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oraemon\pokke\e030\u00\★u00市民福祉部\★物価高騰対策支援金（障がい、介護）\R8\★要綱\高齢\"/>
    </mc:Choice>
  </mc:AlternateContent>
  <xr:revisionPtr revIDLastSave="0" documentId="13_ncr:1_{35A55548-5507-44AF-B597-3C225B6BFE92}" xr6:coauthVersionLast="47" xr6:coauthVersionMax="47" xr10:uidLastSave="{00000000-0000-0000-0000-000000000000}"/>
  <bookViews>
    <workbookView xWindow="33480" yWindow="-120" windowWidth="29040" windowHeight="15720" xr2:uid="{00000000-000D-0000-FFFF-FFFF00000000}"/>
  </bookViews>
  <sheets>
    <sheet name="記入方法" sheetId="1" r:id="rId1"/>
    <sheet name="様式第1号（申請書兼請求書）" sheetId="2" r:id="rId2"/>
    <sheet name="様式第2号（補助金額計算書）" sheetId="7" r:id="rId3"/>
  </sheets>
  <definedNames>
    <definedName name="_xlnm.Print_Area" localSheetId="2">'様式第2号（補助金額計算書）'!$A$1:$K$32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7" l="1"/>
  <c r="K9" i="7"/>
  <c r="G8" i="7"/>
  <c r="G9" i="7"/>
  <c r="K11" i="7"/>
  <c r="K12" i="7"/>
  <c r="K13" i="7"/>
  <c r="K14" i="7"/>
  <c r="K15" i="7"/>
  <c r="K16" i="7"/>
  <c r="K17" i="7"/>
  <c r="K18" i="7"/>
  <c r="K19" i="7"/>
  <c r="K20" i="7"/>
  <c r="K21" i="7"/>
  <c r="K22" i="7"/>
  <c r="K23" i="7"/>
  <c r="K24" i="7"/>
  <c r="K10" i="7"/>
  <c r="G25" i="7"/>
  <c r="G11" i="7"/>
  <c r="G12" i="7"/>
  <c r="G13" i="7"/>
  <c r="G14" i="7"/>
  <c r="G15" i="7"/>
  <c r="G16" i="7"/>
  <c r="G17" i="7"/>
  <c r="G18" i="7"/>
  <c r="G19" i="7"/>
  <c r="G20" i="7"/>
  <c r="G21" i="7"/>
  <c r="G22" i="7"/>
  <c r="G23" i="7"/>
  <c r="G24" i="7"/>
  <c r="G10" i="7"/>
  <c r="D10" i="7"/>
  <c r="D11" i="7"/>
  <c r="D12" i="7"/>
  <c r="D13" i="7"/>
  <c r="D14" i="7"/>
  <c r="D15" i="7"/>
  <c r="D16" i="7"/>
  <c r="D17" i="7"/>
  <c r="D18" i="7"/>
  <c r="D19" i="7"/>
  <c r="D20" i="7"/>
  <c r="D21" i="7"/>
  <c r="D22" i="7"/>
  <c r="D23" i="7"/>
  <c r="D24" i="7"/>
  <c r="H10" i="7"/>
  <c r="H11" i="7"/>
  <c r="H12" i="7"/>
  <c r="H13" i="7"/>
  <c r="H14" i="7"/>
  <c r="H15" i="7"/>
  <c r="H16" i="7"/>
  <c r="H17" i="7"/>
  <c r="H18" i="7"/>
  <c r="H19" i="7"/>
  <c r="H20" i="7"/>
  <c r="H21" i="7"/>
  <c r="H22" i="7"/>
  <c r="H23" i="7"/>
  <c r="H24" i="7"/>
  <c r="H2" i="7"/>
  <c r="K25" i="7" l="1"/>
  <c r="J27" i="7" l="1"/>
  <c r="A19" i="2" s="1"/>
</calcChain>
</file>

<file path=xl/sharedStrings.xml><?xml version="1.0" encoding="utf-8"?>
<sst xmlns="http://schemas.openxmlformats.org/spreadsheetml/2006/main" count="144" uniqueCount="98">
  <si>
    <t>■ このファイルについて</t>
  </si>
  <si>
    <t>■ 入力セルの色分けについて</t>
  </si>
  <si>
    <t>■ 入力規則（エラーチェック）について</t>
  </si>
  <si>
    <t>■ 様式第1号（申請書兼請求書）の主な入力項目</t>
  </si>
  <si>
    <t>■ 様式第2号（補助金額計算書）の主な入力項目</t>
  </si>
  <si>
    <t>・番号ごとに「サービス種別」をプルダウンから選択してください（補助単価は自動反映されます）。
・「施設（事業所）名」「定員（訪問系は施設数）」「サービス提供月数」を入力してください。
・補助単価・補助申請額・合計欄は自動計算されますので入力不要です。</t>
  </si>
  <si>
    <t>■ シートの保護について</t>
  </si>
  <si>
    <t>■ 色分けの凡例</t>
  </si>
  <si>
    <t>白色のセル：自動計算・編集不可</t>
  </si>
  <si>
    <t>様式第１号（第７条関係）</t>
  </si>
  <si>
    <t>申請日</t>
  </si>
  <si>
    <t>越前市長　殿</t>
  </si>
  <si>
    <t>【申請事業者】</t>
  </si>
  <si>
    <t>法人所在地</t>
  </si>
  <si>
    <t>〒</t>
  </si>
  <si>
    <t>法人名</t>
  </si>
  <si>
    <t>代表者役職</t>
  </si>
  <si>
    <t>代表者氏名</t>
  </si>
  <si>
    <t>電話番号</t>
  </si>
  <si>
    <t>－</t>
  </si>
  <si>
    <t>円</t>
  </si>
  <si>
    <t>【振込先口座登録欄】</t>
  </si>
  <si>
    <t>取扱
金融機関</t>
  </si>
  <si>
    <t>金融機関コード</t>
  </si>
  <si>
    <t>支店コード</t>
  </si>
  <si>
    <t>預金種別</t>
  </si>
  <si>
    <t>口座名義人
（カタカナ）</t>
  </si>
  <si>
    <t>発行責任者連絡先</t>
  </si>
  <si>
    <t>担当者氏名</t>
  </si>
  <si>
    <t>担当者連絡先</t>
  </si>
  <si>
    <t>様式第２号（第７条関係）</t>
  </si>
  <si>
    <t>補助金額計算書</t>
  </si>
  <si>
    <t>法人名：</t>
  </si>
  <si>
    <t>番号</t>
  </si>
  <si>
    <t>サービス種別</t>
  </si>
  <si>
    <t>施設（事業所）名</t>
  </si>
  <si>
    <t>電気料金の物価高騰の影響額相当分</t>
  </si>
  <si>
    <t>電気料金</t>
  </si>
  <si>
    <t>第１期</t>
  </si>
  <si>
    <t>第２期</t>
  </si>
  <si>
    <t>補助単価</t>
  </si>
  <si>
    <t>定員（訪問系は施設数）</t>
  </si>
  <si>
    <t>サービス
提供月数</t>
  </si>
  <si>
    <t>補助申請額</t>
  </si>
  <si>
    <t>選択してください</t>
  </si>
  <si>
    <t>【例】</t>
  </si>
  <si>
    <t>訪問介護</t>
  </si>
  <si>
    <t>訪問介護○○○○</t>
  </si>
  <si>
    <t>入所系</t>
  </si>
  <si>
    <t>介護老人福祉施設</t>
  </si>
  <si>
    <t>有料老人ホーム</t>
  </si>
  <si>
    <t>○○○老人ホーム</t>
  </si>
  <si>
    <t>地域密着型介護老人福祉施設</t>
  </si>
  <si>
    <t>介護老人保健施設</t>
  </si>
  <si>
    <t>介護医療院</t>
  </si>
  <si>
    <t>認知症対応型共同生活介護</t>
  </si>
  <si>
    <t>短期入所生活介護</t>
  </si>
  <si>
    <t>短期入所療養介護（みなし除く）</t>
  </si>
  <si>
    <t>養護老人ホーム</t>
  </si>
  <si>
    <t>サービス付き高齢者向け住宅</t>
  </si>
  <si>
    <t>通所系</t>
  </si>
  <si>
    <t>通所介護</t>
  </si>
  <si>
    <t>地域密着型通所介護</t>
  </si>
  <si>
    <t>認知症対応型通所介護</t>
  </si>
  <si>
    <t>通所リハビリテーション（みなし除く）</t>
  </si>
  <si>
    <t>小規模多機能型居宅介護</t>
  </si>
  <si>
    <t>看護小規模多機能型居宅介護</t>
  </si>
  <si>
    <t>合　　計</t>
  </si>
  <si>
    <t>訪問系</t>
  </si>
  <si>
    <t>訪問入浴介護</t>
  </si>
  <si>
    <t>補助申請額合計</t>
  </si>
  <si>
    <t>訪問看護（みなし除く）</t>
  </si>
  <si>
    <t>訪問リハビリテーション（みなし除く）</t>
  </si>
  <si>
    <t>定期巡回・随時対応型訪問介護看護</t>
  </si>
  <si>
    <t>居宅介護支援</t>
  </si>
  <si>
    <t>福祉用具貸与</t>
  </si>
  <si>
    <t>緑色のセル：自動反映・編集不可</t>
    <rPh sb="0" eb="1">
      <t>ミドリ</t>
    </rPh>
    <rPh sb="8" eb="10">
      <t>ハンエイ</t>
    </rPh>
    <phoneticPr fontId="3"/>
  </si>
  <si>
    <t>金融機関名</t>
    <rPh sb="0" eb="5">
      <t>キンユウキカンメイ</t>
    </rPh>
    <phoneticPr fontId="3"/>
  </si>
  <si>
    <t>店名</t>
    <rPh sb="0" eb="2">
      <t>テンメイ</t>
    </rPh>
    <phoneticPr fontId="3"/>
  </si>
  <si>
    <t>口座番号</t>
    <phoneticPr fontId="3"/>
  </si>
  <si>
    <t>発行責任者氏名</t>
    <phoneticPr fontId="3"/>
  </si>
  <si>
    <t>画面下部のシートタブから「様式第1号（申請書兼請求書）」「様式第2号（補助金額計算書）」を切り替えて入力してください。</t>
    <phoneticPr fontId="3"/>
  </si>
  <si>
    <t>越前市介護施設等物価高騰対策支援補助金交付申請書兼請求書</t>
    <rPh sb="3" eb="5">
      <t>カイゴ</t>
    </rPh>
    <phoneticPr fontId="3"/>
  </si>
  <si>
    <t>郵便番号・電話番号・金融機関コード・支店コードなどの欄には、桁数や数字かどうかを自動でチェックする入力規則を設定しています。セルをクリックすると入力方法のヒントが表示されますので、あわせてご確認ください。</t>
    <phoneticPr fontId="3"/>
  </si>
  <si>
    <t>越前市介護施設等物価高騰対策支援補助金　記入方法</t>
    <rPh sb="3" eb="5">
      <t>カイゴ</t>
    </rPh>
    <phoneticPr fontId="3"/>
  </si>
  <si>
    <t>地域包括支援センター</t>
    <rPh sb="0" eb="6">
      <t>チイキホウカツシエン</t>
    </rPh>
    <phoneticPr fontId="3"/>
  </si>
  <si>
    <t>【補助申請額】</t>
    <phoneticPr fontId="3"/>
  </si>
  <si>
    <t>・申請日／法人所在地（郵便番号・住所）／法人名／代表者役職・氏名／電話番号
・振込先金融機関名・支店名／金融機関コード（4桁）／支店コード（3桁）
・預金種別（プルダウンから選択）／口座番号（最大7桁）／口座名義人（カタカナ）
・発行責任者氏名、担当者の氏名及び連絡先
・「様式第2号」の補助申請額合計は、自動的に「様式第1号」の【補助申請額】欄へ反映されます（様式第1号側は数式が入っており、直接編集はできません）。</t>
    <rPh sb="96" eb="98">
      <t>サイダイ</t>
    </rPh>
    <rPh sb="120" eb="122">
      <t>シメイ</t>
    </rPh>
    <phoneticPr fontId="3"/>
  </si>
  <si>
    <t>軽費老人ホーム</t>
    <rPh sb="2" eb="4">
      <t>ロウジン</t>
    </rPh>
    <phoneticPr fontId="3"/>
  </si>
  <si>
    <t>水色に色付けされたセルが入力欄です。それ以外の白色や緑色のセルは項目名や自動計算欄のため、編集できないよう保護されています。</t>
    <rPh sb="0" eb="2">
      <t>ミズイロ</t>
    </rPh>
    <rPh sb="26" eb="27">
      <t>ミドリ</t>
    </rPh>
    <rPh sb="27" eb="28">
      <t>イロ</t>
    </rPh>
    <phoneticPr fontId="3"/>
  </si>
  <si>
    <t>水色のセル：入力してください</t>
    <rPh sb="0" eb="1">
      <t>ミズ</t>
    </rPh>
    <phoneticPr fontId="3"/>
  </si>
  <si>
    <t xml:space="preserve">誤って数式や項目名を書き換えてしまわないよう、各シートは保護されています。水色の入力セル以外は選択・編集できません。
</t>
    <rPh sb="37" eb="39">
      <t>ミズイロ</t>
    </rPh>
    <phoneticPr fontId="3"/>
  </si>
  <si>
    <t>■ 提出方法</t>
  </si>
  <si>
    <t xml:space="preserve"> </t>
    <phoneticPr fontId="3"/>
  </si>
  <si>
    <t>　越前市介護施設等物価高騰対策支援補助金交付要綱第７条の規定に基づき、補助金の交付を</t>
    <rPh sb="4" eb="6">
      <t>カイゴ</t>
    </rPh>
    <phoneticPr fontId="3"/>
  </si>
  <si>
    <t>受けたいので、申請し、及び請求します。</t>
  </si>
  <si>
    <t xml:space="preserve">入力が完了しましたら、本ファイル（xlsx形式）をそのまま、市ホームページの申請フォームに添付して提出してください。様式第1号・様式第2号を個別に印刷・提出いただく必要はありません。
添付する前に、ファイル名を下記の例のとおり変更してください。
（例）【法人名】様式第1号・第2号.xlsx
※【法人名】の部分は、申請する法人名に置き換えてください。
</t>
    <phoneticPr fontId="3"/>
  </si>
  <si>
    <t>補助単価</t>
    <rPh sb="0" eb="4">
      <t>ホジョタンカ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</si>
</sst>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0_ ;_ * \-#,##0_ ;_ * &quot;-&quot;??_ ;_ @_ "/>
    <numFmt numFmtId="177" formatCode="#,##0_);[Red]\(#,##0\)"/>
    <numFmt numFmtId="178" formatCode="[$]ggge&quot;年&quot;m&quot;月&quot;d&quot;日&quot;" x16r2:formatCode16="[$-ja-JP-x-gannen]ggge&quot;年&quot;m&quot;月&quot;d&quot;日&quot;"/>
    <numFmt numFmtId="179" formatCode="000&quot;-&quot;0000"/>
  </numFmts>
  <fonts count="21" x14ac:knownFonts="1">
    <font>
      <sz val="11"/>
      <color theme="1"/>
      <name val="ＭＳ Ｐゴシック"/>
      <charset val="134"/>
      <scheme val="minor"/>
    </font>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11"/>
      <color theme="1"/>
      <name val="BIZ UDP明朝 Medium"/>
      <family val="1"/>
      <charset val="128"/>
    </font>
    <font>
      <sz val="11"/>
      <name val="BIZ UDP明朝 Medium"/>
      <family val="1"/>
      <charset val="128"/>
    </font>
    <font>
      <b/>
      <sz val="14"/>
      <name val="BIZ UDP明朝 Medium"/>
      <family val="1"/>
      <charset val="128"/>
    </font>
    <font>
      <b/>
      <sz val="16"/>
      <name val="BIZ UDP明朝 Medium"/>
      <family val="1"/>
      <charset val="128"/>
    </font>
    <font>
      <sz val="12"/>
      <name val="BIZ UDP明朝 Medium"/>
      <family val="1"/>
      <charset val="128"/>
    </font>
    <font>
      <sz val="12"/>
      <color theme="1"/>
      <name val="BIZ UDP明朝 Medium"/>
      <family val="1"/>
      <charset val="128"/>
    </font>
    <font>
      <sz val="14"/>
      <name val="BIZ UDP明朝 Medium"/>
      <family val="1"/>
      <charset val="128"/>
    </font>
    <font>
      <sz val="14"/>
      <color theme="1"/>
      <name val="BIZ UDP明朝 Medium"/>
      <family val="1"/>
      <charset val="128"/>
    </font>
    <font>
      <sz val="16"/>
      <color theme="1"/>
      <name val="BIZ UDP明朝 Medium"/>
      <family val="1"/>
      <charset val="128"/>
    </font>
    <font>
      <sz val="18"/>
      <color theme="1"/>
      <name val="BIZ UDP明朝 Medium"/>
      <family val="1"/>
      <charset val="128"/>
    </font>
    <font>
      <b/>
      <sz val="20"/>
      <name val="BIZ UDP明朝 Medium"/>
      <family val="1"/>
      <charset val="128"/>
    </font>
    <font>
      <b/>
      <sz val="22"/>
      <name val="BIZ UDP明朝 Medium"/>
      <family val="1"/>
      <charset val="128"/>
    </font>
    <font>
      <sz val="13"/>
      <name val="BIZ UDP明朝 Medium"/>
      <family val="1"/>
      <charset val="128"/>
    </font>
    <font>
      <sz val="13"/>
      <color theme="1"/>
      <name val="BIZ UDP明朝 Medium"/>
      <family val="1"/>
      <charset val="128"/>
    </font>
    <font>
      <b/>
      <sz val="15"/>
      <color rgb="FFFFFFFF"/>
      <name val="BIZ UDP明朝 Medium"/>
      <family val="1"/>
      <charset val="128"/>
    </font>
    <font>
      <b/>
      <sz val="12"/>
      <color rgb="FF1F4E78"/>
      <name val="BIZ UDP明朝 Medium"/>
      <family val="1"/>
      <charset val="128"/>
    </font>
    <font>
      <sz val="10.5"/>
      <name val="BIZ UDP明朝 Medium"/>
      <family val="1"/>
      <charset val="128"/>
    </font>
  </fonts>
  <fills count="7">
    <fill>
      <patternFill patternType="none"/>
    </fill>
    <fill>
      <patternFill patternType="gray125"/>
    </fill>
    <fill>
      <patternFill patternType="solid">
        <fgColor theme="0" tint="-4.9989318521683403E-2"/>
        <bgColor indexed="64"/>
      </patternFill>
    </fill>
    <fill>
      <patternFill patternType="solid">
        <fgColor rgb="FFE2EFDA"/>
      </patternFill>
    </fill>
    <fill>
      <patternFill patternType="solid">
        <fgColor rgb="FF4472C4"/>
      </patternFill>
    </fill>
    <fill>
      <patternFill patternType="solid">
        <fgColor rgb="FFE2EFDA"/>
        <bgColor indexed="64"/>
      </patternFill>
    </fill>
    <fill>
      <patternFill patternType="solid">
        <fgColor theme="8" tint="0.79998168889431442"/>
        <bgColor indexed="64"/>
      </patternFill>
    </fill>
  </fills>
  <borders count="2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auto="1"/>
      </left>
      <right/>
      <top style="thin">
        <color rgb="FF000000"/>
      </top>
      <bottom style="thin">
        <color rgb="FF000000"/>
      </bottom>
      <diagonal/>
    </border>
    <border>
      <left style="thin">
        <color auto="1"/>
      </left>
      <right style="thin">
        <color auto="1"/>
      </right>
      <top style="thin">
        <color auto="1"/>
      </top>
      <bottom style="double">
        <color indexed="64"/>
      </bottom>
      <diagonal/>
    </border>
    <border>
      <left/>
      <right/>
      <top/>
      <bottom style="thin">
        <color rgb="FF000000"/>
      </bottom>
      <diagonal/>
    </border>
  </borders>
  <cellStyleXfs count="2">
    <xf numFmtId="0" fontId="0" fillId="0" borderId="0">
      <alignment vertical="center"/>
    </xf>
    <xf numFmtId="176" fontId="2" fillId="0" borderId="0">
      <alignment vertical="center"/>
    </xf>
  </cellStyleXfs>
  <cellXfs count="11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xf numFmtId="0" fontId="4" fillId="0" borderId="0" xfId="0" applyFont="1" applyAlignment="1"/>
    <xf numFmtId="0" fontId="11" fillId="0" borderId="0" xfId="0" applyFont="1" applyAlignment="1"/>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2" xfId="0" applyFont="1" applyBorder="1">
      <alignment vertical="center"/>
    </xf>
    <xf numFmtId="0" fontId="5" fillId="0" borderId="2" xfId="0" applyFont="1" applyBorder="1">
      <alignment vertical="center"/>
    </xf>
    <xf numFmtId="0" fontId="8" fillId="0" borderId="0" xfId="0" applyFont="1">
      <alignment vertical="center"/>
    </xf>
    <xf numFmtId="0" fontId="10" fillId="0" borderId="0" xfId="0" applyFont="1">
      <alignment vertical="center"/>
    </xf>
    <xf numFmtId="0" fontId="11" fillId="0" borderId="0" xfId="0" applyFont="1" applyAlignment="1">
      <alignment horizontal="right" vertical="center"/>
    </xf>
    <xf numFmtId="0" fontId="10" fillId="5" borderId="1" xfId="0" applyFont="1" applyFill="1" applyBorder="1">
      <alignment vertical="center"/>
    </xf>
    <xf numFmtId="3" fontId="14" fillId="0" borderId="16" xfId="0" applyNumberFormat="1" applyFont="1" applyBorder="1">
      <alignment vertical="center"/>
    </xf>
    <xf numFmtId="0" fontId="10" fillId="0" borderId="16" xfId="0" applyFont="1" applyBorder="1">
      <alignment vertical="center"/>
    </xf>
    <xf numFmtId="0" fontId="9"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10" fillId="6" borderId="2" xfId="0" applyFont="1" applyFill="1" applyBorder="1" applyAlignment="1" applyProtection="1">
      <alignment vertical="center" shrinkToFit="1"/>
      <protection locked="0"/>
    </xf>
    <xf numFmtId="0" fontId="11" fillId="0" borderId="2" xfId="0" applyFont="1" applyBorder="1">
      <alignment vertical="center"/>
    </xf>
    <xf numFmtId="0" fontId="11" fillId="0" borderId="26" xfId="0" applyFont="1" applyBorder="1">
      <alignment vertical="center"/>
    </xf>
    <xf numFmtId="0" fontId="11" fillId="0" borderId="8" xfId="0" applyFont="1" applyBorder="1">
      <alignment vertical="center"/>
    </xf>
    <xf numFmtId="0" fontId="10" fillId="6" borderId="8" xfId="0" applyFont="1" applyFill="1" applyBorder="1" applyAlignment="1" applyProtection="1">
      <alignment vertical="center" shrinkToFit="1"/>
      <protection locked="0"/>
    </xf>
    <xf numFmtId="176" fontId="9" fillId="0" borderId="2" xfId="1" applyFont="1" applyBorder="1">
      <alignment vertical="center"/>
    </xf>
    <xf numFmtId="0" fontId="9" fillId="0" borderId="2" xfId="0" applyFont="1" applyBorder="1">
      <alignment vertical="center"/>
    </xf>
    <xf numFmtId="176" fontId="9" fillId="0" borderId="26" xfId="1" applyFont="1" applyBorder="1">
      <alignment vertical="center"/>
    </xf>
    <xf numFmtId="0" fontId="9" fillId="0" borderId="26" xfId="0" applyFont="1" applyBorder="1">
      <alignment vertical="center"/>
    </xf>
    <xf numFmtId="176" fontId="8" fillId="0" borderId="8" xfId="1" applyFont="1" applyBorder="1">
      <alignment vertical="center"/>
    </xf>
    <xf numFmtId="0" fontId="8" fillId="6" borderId="8" xfId="0" applyFont="1" applyFill="1" applyBorder="1" applyProtection="1">
      <alignment vertical="center"/>
      <protection locked="0"/>
    </xf>
    <xf numFmtId="176" fontId="9" fillId="0" borderId="8" xfId="1" applyFont="1" applyBorder="1">
      <alignment vertical="center"/>
    </xf>
    <xf numFmtId="176" fontId="8" fillId="0" borderId="2" xfId="1" applyFont="1" applyBorder="1">
      <alignment vertical="center"/>
    </xf>
    <xf numFmtId="0" fontId="8" fillId="6" borderId="2" xfId="0" applyFont="1" applyFill="1" applyBorder="1" applyProtection="1">
      <alignment vertical="center"/>
      <protection locked="0"/>
    </xf>
    <xf numFmtId="0" fontId="8" fillId="0" borderId="2" xfId="0" applyFont="1" applyBorder="1">
      <alignment vertical="center"/>
    </xf>
    <xf numFmtId="177" fontId="8" fillId="0" borderId="2" xfId="1" applyNumberFormat="1" applyFont="1" applyBorder="1">
      <alignment vertical="center"/>
    </xf>
    <xf numFmtId="0" fontId="10" fillId="0" borderId="2" xfId="0" applyFont="1" applyBorder="1" applyAlignment="1">
      <alignment horizontal="center" vertical="center"/>
    </xf>
    <xf numFmtId="0" fontId="10" fillId="0" borderId="0" xfId="0" applyFont="1" applyAlignment="1">
      <alignment vertical="top"/>
    </xf>
    <xf numFmtId="0" fontId="20" fillId="6" borderId="15" xfId="0" applyFont="1" applyFill="1" applyBorder="1" applyAlignment="1"/>
    <xf numFmtId="0" fontId="4" fillId="6" borderId="15" xfId="0" applyFont="1" applyFill="1" applyBorder="1" applyAlignment="1"/>
    <xf numFmtId="0" fontId="20" fillId="5" borderId="15" xfId="0" applyFont="1" applyFill="1" applyBorder="1" applyAlignment="1"/>
    <xf numFmtId="0" fontId="4" fillId="5" borderId="15" xfId="0" applyFont="1" applyFill="1" applyBorder="1" applyAlignment="1"/>
    <xf numFmtId="0" fontId="20" fillId="0" borderId="15" xfId="0" applyFont="1" applyBorder="1" applyAlignment="1"/>
    <xf numFmtId="0" fontId="4" fillId="0" borderId="15" xfId="0" applyFont="1" applyBorder="1" applyAlignment="1"/>
    <xf numFmtId="0" fontId="12" fillId="0" borderId="7" xfId="0" applyFont="1" applyBorder="1" applyAlignment="1">
      <alignment horizontal="center" vertical="center"/>
    </xf>
    <xf numFmtId="0" fontId="12" fillId="0" borderId="14" xfId="0" applyFont="1" applyBorder="1" applyAlignment="1"/>
    <xf numFmtId="176" fontId="13" fillId="0" borderId="13" xfId="0" applyNumberFormat="1" applyFont="1" applyBorder="1">
      <alignment vertical="center"/>
    </xf>
    <xf numFmtId="0" fontId="13" fillId="0" borderId="14" xfId="0" applyFont="1" applyBorder="1" applyAlignment="1"/>
    <xf numFmtId="0" fontId="12" fillId="0" borderId="0" xfId="0" applyFont="1" applyAlignment="1">
      <alignment horizontal="left" vertical="center"/>
    </xf>
    <xf numFmtId="0" fontId="12" fillId="0" borderId="0" xfId="0" applyFont="1" applyAlignment="1"/>
    <xf numFmtId="0" fontId="10" fillId="5" borderId="1" xfId="0" applyFont="1" applyFill="1" applyBorder="1" applyAlignment="1">
      <alignment horizontal="left" vertical="center"/>
    </xf>
    <xf numFmtId="0" fontId="9" fillId="2" borderId="4" xfId="0" applyFont="1" applyFill="1" applyBorder="1" applyAlignment="1">
      <alignment horizontal="center" vertical="center"/>
    </xf>
    <xf numFmtId="0" fontId="9" fillId="0" borderId="10" xfId="0" applyFont="1" applyBorder="1" applyAlignment="1"/>
    <xf numFmtId="0" fontId="9" fillId="0" borderId="9" xfId="0" applyFont="1" applyBorder="1" applyAlignment="1"/>
    <xf numFmtId="0" fontId="9" fillId="2" borderId="2" xfId="0" applyFont="1" applyFill="1" applyBorder="1" applyAlignment="1">
      <alignment horizontal="center" vertical="center"/>
    </xf>
    <xf numFmtId="0" fontId="9" fillId="0" borderId="11" xfId="0" applyFont="1" applyBorder="1" applyAlignment="1"/>
    <xf numFmtId="0" fontId="9" fillId="0" borderId="8" xfId="0" applyFont="1" applyBorder="1" applyAlignment="1"/>
    <xf numFmtId="0" fontId="9" fillId="2" borderId="5" xfId="0" applyFont="1" applyFill="1" applyBorder="1" applyAlignment="1">
      <alignment horizontal="center" vertical="center"/>
    </xf>
    <xf numFmtId="0" fontId="9" fillId="0" borderId="12" xfId="0" applyFont="1" applyBorder="1" applyAlignment="1"/>
    <xf numFmtId="0" fontId="9" fillId="0" borderId="6" xfId="0" applyFont="1" applyBorder="1" applyAlignment="1"/>
    <xf numFmtId="0" fontId="9" fillId="0" borderId="3" xfId="0" applyFont="1" applyBorder="1" applyAlignment="1"/>
    <xf numFmtId="0" fontId="9" fillId="0" borderId="5" xfId="0" applyFont="1" applyBorder="1" applyAlignment="1"/>
    <xf numFmtId="0" fontId="18" fillId="4" borderId="0" xfId="0" applyFont="1" applyFill="1" applyAlignment="1">
      <alignment horizontal="left" vertical="center"/>
    </xf>
    <xf numFmtId="0" fontId="4" fillId="0" borderId="0" xfId="0" applyFont="1" applyAlignment="1"/>
    <xf numFmtId="0" fontId="20" fillId="0" borderId="0" xfId="0" applyFont="1" applyAlignment="1">
      <alignment horizontal="left" vertical="top" wrapText="1"/>
    </xf>
    <xf numFmtId="0" fontId="19" fillId="0" borderId="0" xfId="0" applyFont="1" applyAlignment="1">
      <alignment horizontal="left" vertical="center"/>
    </xf>
    <xf numFmtId="0" fontId="10" fillId="0" borderId="16" xfId="0" applyFont="1" applyBorder="1" applyAlignment="1">
      <alignment horizontal="center" vertical="center"/>
    </xf>
    <xf numFmtId="49" fontId="10" fillId="6" borderId="15" xfId="0" applyNumberFormat="1" applyFont="1" applyFill="1" applyBorder="1" applyAlignment="1" applyProtection="1">
      <alignment horizontal="center" vertical="center"/>
      <protection locked="0"/>
    </xf>
    <xf numFmtId="0" fontId="11" fillId="6" borderId="19" xfId="0" applyFont="1" applyFill="1" applyBorder="1" applyAlignment="1" applyProtection="1">
      <protection locked="0"/>
    </xf>
    <xf numFmtId="0" fontId="11" fillId="6" borderId="18" xfId="0" applyFont="1" applyFill="1" applyBorder="1" applyAlignment="1" applyProtection="1">
      <protection locked="0"/>
    </xf>
    <xf numFmtId="0" fontId="10" fillId="6" borderId="15"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protection locked="0"/>
    </xf>
    <xf numFmtId="0" fontId="11" fillId="6" borderId="18" xfId="0" applyFont="1" applyFill="1" applyBorder="1" applyAlignment="1" applyProtection="1">
      <alignment horizontal="center"/>
      <protection locked="0"/>
    </xf>
    <xf numFmtId="0" fontId="16" fillId="0" borderId="24" xfId="0" applyFont="1" applyBorder="1" applyAlignment="1">
      <alignment horizontal="center" vertical="center"/>
    </xf>
    <xf numFmtId="0" fontId="17" fillId="0" borderId="21" xfId="0" applyFont="1" applyBorder="1" applyAlignment="1"/>
    <xf numFmtId="0" fontId="10" fillId="0" borderId="15" xfId="0" applyFont="1" applyBorder="1" applyAlignment="1">
      <alignment horizontal="center" vertical="center"/>
    </xf>
    <xf numFmtId="0" fontId="11" fillId="0" borderId="18" xfId="0" applyFont="1" applyBorder="1" applyAlignment="1"/>
    <xf numFmtId="0" fontId="11" fillId="0" borderId="19" xfId="0" applyFont="1" applyBorder="1" applyAlignment="1"/>
    <xf numFmtId="0" fontId="10" fillId="0" borderId="15" xfId="0" applyFont="1" applyBorder="1" applyAlignment="1">
      <alignment horizontal="center" vertical="center" wrapText="1"/>
    </xf>
    <xf numFmtId="0" fontId="10" fillId="6" borderId="22" xfId="0" applyFont="1" applyFill="1" applyBorder="1" applyAlignment="1" applyProtection="1">
      <alignment horizontal="left" vertical="center"/>
      <protection locked="0"/>
    </xf>
    <xf numFmtId="0" fontId="10" fillId="0" borderId="22" xfId="0" applyFont="1" applyBorder="1" applyAlignment="1">
      <alignment horizontal="center" vertical="center"/>
    </xf>
    <xf numFmtId="0" fontId="10" fillId="0" borderId="18" xfId="0" applyFont="1" applyBorder="1" applyAlignment="1">
      <alignment horizontal="center" vertical="center"/>
    </xf>
    <xf numFmtId="0" fontId="10" fillId="6" borderId="25" xfId="0" applyFont="1" applyFill="1" applyBorder="1" applyAlignment="1" applyProtection="1">
      <alignment horizontal="center" vertical="center"/>
      <protection locked="0"/>
    </xf>
    <xf numFmtId="0" fontId="10" fillId="6" borderId="19" xfId="0" applyFont="1" applyFill="1" applyBorder="1" applyAlignment="1" applyProtection="1">
      <alignment horizontal="center" vertical="center"/>
      <protection locked="0"/>
    </xf>
    <xf numFmtId="0" fontId="10" fillId="6" borderId="18" xfId="0" applyFont="1" applyFill="1" applyBorder="1" applyAlignment="1" applyProtection="1">
      <alignment horizontal="center" vertical="center"/>
      <protection locked="0"/>
    </xf>
    <xf numFmtId="0" fontId="10" fillId="6" borderId="15" xfId="0" applyFont="1" applyFill="1" applyBorder="1" applyProtection="1">
      <alignment vertical="center"/>
      <protection locked="0"/>
    </xf>
    <xf numFmtId="49" fontId="10" fillId="6" borderId="22" xfId="0" applyNumberFormat="1" applyFont="1" applyFill="1" applyBorder="1" applyAlignment="1" applyProtection="1">
      <alignment horizontal="center" vertical="center"/>
      <protection locked="0"/>
    </xf>
    <xf numFmtId="49" fontId="10" fillId="6" borderId="19" xfId="0" applyNumberFormat="1" applyFont="1" applyFill="1" applyBorder="1" applyAlignment="1" applyProtection="1">
      <alignment horizontal="center" vertical="center"/>
      <protection locked="0"/>
    </xf>
    <xf numFmtId="49" fontId="10" fillId="6" borderId="18" xfId="0" applyNumberFormat="1" applyFont="1" applyFill="1" applyBorder="1" applyAlignment="1" applyProtection="1">
      <alignment horizontal="center" vertical="center"/>
      <protection locked="0"/>
    </xf>
    <xf numFmtId="0" fontId="10" fillId="0" borderId="19" xfId="0" applyFont="1" applyBorder="1" applyAlignment="1">
      <alignment horizontal="center" vertical="center"/>
    </xf>
    <xf numFmtId="0" fontId="10" fillId="6" borderId="22" xfId="0" applyFont="1" applyFill="1" applyBorder="1" applyAlignment="1" applyProtection="1">
      <alignment horizontal="center" vertical="center"/>
      <protection locked="0"/>
    </xf>
    <xf numFmtId="0" fontId="6" fillId="0" borderId="0" xfId="0" applyFont="1" applyAlignment="1">
      <alignment horizontal="left" vertical="center"/>
    </xf>
    <xf numFmtId="0" fontId="11" fillId="0" borderId="0" xfId="0" applyFont="1" applyAlignment="1"/>
    <xf numFmtId="179" fontId="10" fillId="6" borderId="15" xfId="0" applyNumberFormat="1" applyFont="1" applyFill="1" applyBorder="1" applyAlignment="1" applyProtection="1">
      <alignment horizontal="left" vertical="center"/>
      <protection locked="0"/>
    </xf>
    <xf numFmtId="0" fontId="11" fillId="6" borderId="19" xfId="0" applyFont="1" applyFill="1" applyBorder="1" applyAlignment="1" applyProtection="1">
      <alignment horizontal="left"/>
      <protection locked="0"/>
    </xf>
    <xf numFmtId="0" fontId="11" fillId="6" borderId="18" xfId="0" applyFont="1" applyFill="1" applyBorder="1" applyAlignment="1" applyProtection="1">
      <alignment horizontal="left"/>
      <protection locked="0"/>
    </xf>
    <xf numFmtId="0" fontId="11" fillId="0" borderId="23" xfId="0" applyFont="1" applyBorder="1" applyAlignment="1"/>
    <xf numFmtId="0" fontId="11" fillId="0" borderId="20" xfId="0" applyFont="1" applyBorder="1" applyAlignment="1"/>
    <xf numFmtId="0" fontId="11" fillId="0" borderId="21" xfId="0" applyFont="1" applyBorder="1" applyAlignment="1"/>
    <xf numFmtId="0" fontId="10" fillId="6" borderId="15" xfId="0" applyFont="1" applyFill="1" applyBorder="1" applyAlignment="1" applyProtection="1">
      <alignment horizontal="left" vertical="center"/>
      <protection locked="0"/>
    </xf>
    <xf numFmtId="0" fontId="11" fillId="0" borderId="16" xfId="0" applyFont="1" applyBorder="1" applyAlignment="1"/>
    <xf numFmtId="3" fontId="15" fillId="3" borderId="4" xfId="0" applyNumberFormat="1" applyFont="1" applyFill="1" applyBorder="1" applyAlignment="1">
      <alignment horizontal="center" vertical="center"/>
    </xf>
    <xf numFmtId="3" fontId="15" fillId="3" borderId="3" xfId="0" applyNumberFormat="1" applyFont="1" applyFill="1" applyBorder="1" applyAlignment="1">
      <alignment horizontal="center" vertical="center"/>
    </xf>
    <xf numFmtId="3" fontId="15" fillId="3" borderId="5" xfId="0" applyNumberFormat="1" applyFont="1" applyFill="1" applyBorder="1" applyAlignment="1">
      <alignment horizontal="center" vertical="center"/>
    </xf>
    <xf numFmtId="0" fontId="10" fillId="0" borderId="2" xfId="0" applyFont="1" applyBorder="1" applyAlignment="1">
      <alignment horizontal="center" vertical="center"/>
    </xf>
    <xf numFmtId="0" fontId="11" fillId="0" borderId="2" xfId="0" applyFont="1" applyBorder="1" applyAlignment="1"/>
    <xf numFmtId="0" fontId="11" fillId="0" borderId="17" xfId="0" applyFont="1" applyBorder="1" applyAlignment="1"/>
    <xf numFmtId="0" fontId="16" fillId="0" borderId="0" xfId="0" applyFont="1" applyAlignment="1">
      <alignment horizontal="left" vertical="center"/>
    </xf>
    <xf numFmtId="0" fontId="17" fillId="0" borderId="0" xfId="0" applyFont="1" applyAlignment="1"/>
    <xf numFmtId="178" fontId="10" fillId="6" borderId="22" xfId="0" applyNumberFormat="1" applyFont="1" applyFill="1" applyBorder="1" applyAlignment="1" applyProtection="1">
      <alignment horizontal="center" vertical="center"/>
      <protection locked="0"/>
    </xf>
    <xf numFmtId="178" fontId="10" fillId="6" borderId="19" xfId="0" applyNumberFormat="1" applyFont="1" applyFill="1" applyBorder="1" applyAlignment="1" applyProtection="1">
      <alignment horizontal="center" vertical="center"/>
      <protection locked="0"/>
    </xf>
    <xf numFmtId="178" fontId="10" fillId="6" borderId="18" xfId="0" applyNumberFormat="1" applyFont="1" applyFill="1" applyBorder="1" applyAlignment="1" applyProtection="1">
      <alignment horizontal="center" vertical="center"/>
      <protection locked="0"/>
    </xf>
    <xf numFmtId="0" fontId="7"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xf numFmtId="0" fontId="10" fillId="0" borderId="0" xfId="0" applyFont="1" applyAlignment="1">
      <alignment horizontal="left" vertical="center"/>
    </xf>
    <xf numFmtId="0" fontId="10" fillId="0" borderId="24" xfId="0" applyFont="1" applyBorder="1" applyAlignment="1">
      <alignment horizontal="left" vertical="center"/>
    </xf>
    <xf numFmtId="0" fontId="11" fillId="0" borderId="27" xfId="0" applyFont="1" applyBorder="1" applyAlignment="1"/>
    <xf numFmtId="0" fontId="10" fillId="0" borderId="0" xfId="0" applyFont="1" applyAlignment="1">
      <alignment horizontal="distributed" vertical="top" wrapText="1"/>
    </xf>
  </cellXfs>
  <cellStyles count="2">
    <cellStyle name="桁区切り [0.00]" xfId="1" builtinId="3"/>
    <cellStyle name="標準" xfId="0" builtinId="0"/>
  </cellStyles>
  <dxfs count="0"/>
  <tableStyles count="0" defaultTableStyle="TableStyleMedium2" defaultPivotStyle="PivotStyleLight16"/>
  <colors>
    <mruColors>
      <color rgb="FFE2EFDA"/>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2"/>
  <sheetViews>
    <sheetView showGridLines="0" tabSelected="1" zoomScale="130" zoomScaleNormal="130" workbookViewId="0">
      <selection activeCell="B5" sqref="B5:C5"/>
    </sheetView>
  </sheetViews>
  <sheetFormatPr defaultRowHeight="13" x14ac:dyDescent="0.2"/>
  <cols>
    <col min="1" max="1" width="3" style="3" customWidth="1"/>
    <col min="2" max="2" width="20" style="3" customWidth="1"/>
    <col min="3" max="3" width="60" style="3" customWidth="1"/>
    <col min="4" max="4" width="3" style="3" customWidth="1"/>
  </cols>
  <sheetData>
    <row r="2" spans="2:6" ht="28" customHeight="1" x14ac:dyDescent="0.2">
      <c r="B2" s="62" t="s">
        <v>84</v>
      </c>
      <c r="C2" s="63"/>
    </row>
    <row r="3" spans="2:6" x14ac:dyDescent="0.2">
      <c r="B3" s="4"/>
      <c r="C3" s="4"/>
    </row>
    <row r="4" spans="2:6" ht="14" x14ac:dyDescent="0.2">
      <c r="B4" s="65" t="s">
        <v>0</v>
      </c>
      <c r="C4" s="63"/>
    </row>
    <row r="5" spans="2:6" ht="32.5" customHeight="1" x14ac:dyDescent="0.2">
      <c r="B5" s="64" t="s">
        <v>81</v>
      </c>
      <c r="C5" s="63"/>
    </row>
    <row r="6" spans="2:6" ht="14" x14ac:dyDescent="0.2">
      <c r="B6" s="65" t="s">
        <v>1</v>
      </c>
      <c r="C6" s="63"/>
    </row>
    <row r="7" spans="2:6" ht="26" customHeight="1" x14ac:dyDescent="0.2">
      <c r="B7" s="64" t="s">
        <v>89</v>
      </c>
      <c r="C7" s="63"/>
    </row>
    <row r="8" spans="2:6" ht="14" x14ac:dyDescent="0.2">
      <c r="B8" s="65" t="s">
        <v>2</v>
      </c>
      <c r="C8" s="63"/>
    </row>
    <row r="9" spans="2:6" ht="42" customHeight="1" x14ac:dyDescent="0.2">
      <c r="B9" s="64" t="s">
        <v>83</v>
      </c>
      <c r="C9" s="63"/>
    </row>
    <row r="10" spans="2:6" ht="14" x14ac:dyDescent="0.2">
      <c r="B10" s="65" t="s">
        <v>3</v>
      </c>
      <c r="C10" s="63"/>
    </row>
    <row r="11" spans="2:6" ht="81.5" customHeight="1" x14ac:dyDescent="0.2">
      <c r="B11" s="64" t="s">
        <v>87</v>
      </c>
      <c r="C11" s="63"/>
      <c r="F11" s="1"/>
    </row>
    <row r="12" spans="2:6" ht="14" x14ac:dyDescent="0.2">
      <c r="B12" s="65" t="s">
        <v>4</v>
      </c>
      <c r="C12" s="63"/>
    </row>
    <row r="13" spans="2:6" ht="44.5" customHeight="1" x14ac:dyDescent="0.2">
      <c r="B13" s="64" t="s">
        <v>5</v>
      </c>
      <c r="C13" s="63"/>
    </row>
    <row r="14" spans="2:6" ht="14" x14ac:dyDescent="0.2">
      <c r="B14" s="65" t="s">
        <v>6</v>
      </c>
      <c r="C14" s="63"/>
    </row>
    <row r="15" spans="2:6" ht="33" customHeight="1" x14ac:dyDescent="0.2">
      <c r="B15" s="64" t="s">
        <v>91</v>
      </c>
      <c r="C15" s="63"/>
    </row>
    <row r="16" spans="2:6" ht="14" x14ac:dyDescent="0.2">
      <c r="B16" s="65" t="s">
        <v>92</v>
      </c>
      <c r="C16" s="63"/>
    </row>
    <row r="17" spans="2:3" ht="68.5" customHeight="1" x14ac:dyDescent="0.2">
      <c r="B17" s="64" t="s">
        <v>96</v>
      </c>
      <c r="C17" s="63"/>
    </row>
    <row r="18" spans="2:3" x14ac:dyDescent="0.2">
      <c r="B18" s="4"/>
      <c r="C18" s="4"/>
    </row>
    <row r="19" spans="2:3" ht="14" x14ac:dyDescent="0.2">
      <c r="B19" s="65" t="s">
        <v>7</v>
      </c>
      <c r="C19" s="63"/>
    </row>
    <row r="20" spans="2:3" ht="18" customHeight="1" x14ac:dyDescent="0.2">
      <c r="B20" s="38" t="s">
        <v>90</v>
      </c>
      <c r="C20" s="39"/>
    </row>
    <row r="21" spans="2:3" ht="18" customHeight="1" x14ac:dyDescent="0.2">
      <c r="B21" s="40" t="s">
        <v>76</v>
      </c>
      <c r="C21" s="41"/>
    </row>
    <row r="22" spans="2:3" ht="18" customHeight="1" x14ac:dyDescent="0.2">
      <c r="B22" s="42" t="s">
        <v>8</v>
      </c>
      <c r="C22" s="43"/>
    </row>
  </sheetData>
  <mergeCells count="16">
    <mergeCell ref="B2:C2"/>
    <mergeCell ref="B9:C9"/>
    <mergeCell ref="B5:C5"/>
    <mergeCell ref="B4:C4"/>
    <mergeCell ref="B19:C19"/>
    <mergeCell ref="B12:C12"/>
    <mergeCell ref="B15:C15"/>
    <mergeCell ref="B6:C6"/>
    <mergeCell ref="B11:C11"/>
    <mergeCell ref="B8:C8"/>
    <mergeCell ref="B7:C7"/>
    <mergeCell ref="B13:C13"/>
    <mergeCell ref="B14:C14"/>
    <mergeCell ref="B10:C10"/>
    <mergeCell ref="B16:C16"/>
    <mergeCell ref="B17:C17"/>
  </mergeCells>
  <phoneticPr fontId="3"/>
  <pageMargins left="0.39370078740157483" right="0.39370078740157483" top="0.39370078740157483" bottom="0.39370078740157483" header="0.51181102362204722" footer="0.51181102362204722"/>
  <pageSetup paperSize="9" scale="11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8"/>
  <sheetViews>
    <sheetView showGridLines="0" zoomScaleNormal="100" workbookViewId="0">
      <selection activeCell="F8" sqref="F8"/>
    </sheetView>
  </sheetViews>
  <sheetFormatPr defaultRowHeight="13" x14ac:dyDescent="0.2"/>
  <cols>
    <col min="1" max="14" width="8.453125" style="3" customWidth="1"/>
  </cols>
  <sheetData>
    <row r="1" spans="1:14" ht="27.5" customHeight="1" x14ac:dyDescent="0.2">
      <c r="A1" s="107" t="s">
        <v>9</v>
      </c>
      <c r="B1" s="108"/>
      <c r="C1" s="108"/>
      <c r="D1" s="108"/>
      <c r="E1" s="108"/>
      <c r="F1" s="108"/>
      <c r="G1" s="4"/>
      <c r="H1" s="4"/>
      <c r="I1" s="4"/>
      <c r="J1" s="4"/>
      <c r="K1" s="4"/>
      <c r="L1" s="4"/>
      <c r="M1" s="4"/>
      <c r="N1" s="4"/>
    </row>
    <row r="2" spans="1:14" ht="37.5" customHeight="1" x14ac:dyDescent="0.2">
      <c r="A2" s="4"/>
      <c r="B2" s="4"/>
      <c r="C2" s="4"/>
      <c r="D2" s="4"/>
      <c r="E2" s="4"/>
      <c r="F2" s="4"/>
      <c r="G2" s="4"/>
      <c r="H2" s="4"/>
      <c r="I2" s="4"/>
      <c r="J2" s="80" t="s">
        <v>10</v>
      </c>
      <c r="K2" s="81"/>
      <c r="L2" s="109"/>
      <c r="M2" s="110"/>
      <c r="N2" s="111"/>
    </row>
    <row r="3" spans="1:14" ht="18" customHeight="1" x14ac:dyDescent="0.2">
      <c r="A3" s="115" t="s">
        <v>11</v>
      </c>
      <c r="B3" s="92"/>
      <c r="C3" s="92"/>
      <c r="D3" s="92"/>
      <c r="E3" s="92"/>
      <c r="F3" s="4"/>
      <c r="G3" s="4"/>
      <c r="H3" s="4"/>
      <c r="I3" s="4"/>
      <c r="J3" s="4"/>
      <c r="K3" s="4"/>
      <c r="L3" s="4"/>
      <c r="M3" s="4"/>
      <c r="N3" s="4"/>
    </row>
    <row r="4" spans="1:14" ht="30" customHeight="1" x14ac:dyDescent="0.2">
      <c r="A4" s="4"/>
      <c r="B4" s="4"/>
      <c r="C4" s="4"/>
      <c r="D4" s="4"/>
      <c r="E4" s="4"/>
      <c r="F4" s="4"/>
      <c r="G4" s="4"/>
      <c r="H4" s="4"/>
      <c r="I4" s="4"/>
      <c r="J4" s="4"/>
      <c r="K4" s="4"/>
      <c r="L4" s="4"/>
      <c r="M4" s="4"/>
      <c r="N4" s="4"/>
    </row>
    <row r="5" spans="1:14" ht="26" customHeight="1" x14ac:dyDescent="0.25">
      <c r="A5" s="112" t="s">
        <v>82</v>
      </c>
      <c r="B5" s="49"/>
      <c r="C5" s="49"/>
      <c r="D5" s="49"/>
      <c r="E5" s="49"/>
      <c r="F5" s="49"/>
      <c r="G5" s="49"/>
      <c r="H5" s="49"/>
      <c r="I5" s="49"/>
      <c r="J5" s="49"/>
      <c r="K5" s="49"/>
      <c r="L5" s="49"/>
      <c r="M5" s="49"/>
      <c r="N5" s="49"/>
    </row>
    <row r="6" spans="1:14" ht="20" customHeight="1" x14ac:dyDescent="0.2">
      <c r="A6" s="4"/>
      <c r="B6" s="4"/>
      <c r="C6" s="4"/>
      <c r="D6" s="4"/>
      <c r="E6" s="4"/>
      <c r="F6" s="4"/>
      <c r="G6" s="4"/>
      <c r="H6" s="4"/>
      <c r="I6" s="4"/>
      <c r="J6" s="4"/>
      <c r="K6" s="4"/>
      <c r="L6" s="4"/>
      <c r="M6" s="4"/>
      <c r="N6" s="4"/>
    </row>
    <row r="7" spans="1:14" ht="28" customHeight="1" x14ac:dyDescent="0.2">
      <c r="A7" s="118" t="s">
        <v>94</v>
      </c>
      <c r="B7" s="118"/>
      <c r="C7" s="118"/>
      <c r="D7" s="118"/>
      <c r="E7" s="118"/>
      <c r="F7" s="118"/>
      <c r="G7" s="118"/>
      <c r="H7" s="118"/>
      <c r="I7" s="118"/>
      <c r="J7" s="118"/>
      <c r="K7" s="118"/>
      <c r="L7" s="118"/>
      <c r="M7" s="118"/>
      <c r="N7" s="118"/>
    </row>
    <row r="8" spans="1:14" ht="28" customHeight="1" x14ac:dyDescent="0.2">
      <c r="A8" s="37" t="s">
        <v>95</v>
      </c>
      <c r="B8" s="5"/>
      <c r="C8" s="5"/>
      <c r="D8" s="5"/>
      <c r="E8" s="5"/>
      <c r="F8" s="5"/>
      <c r="G8" s="5"/>
      <c r="H8" s="5"/>
      <c r="I8" s="5"/>
      <c r="J8" s="5"/>
      <c r="K8" s="5"/>
      <c r="L8" s="5"/>
      <c r="M8" s="5"/>
      <c r="N8" s="5"/>
    </row>
    <row r="9" spans="1:14" ht="28" customHeight="1" x14ac:dyDescent="0.2">
      <c r="A9" s="5"/>
      <c r="B9" s="5"/>
      <c r="C9" s="5"/>
      <c r="D9" s="5"/>
      <c r="E9" s="5"/>
      <c r="F9" s="5"/>
      <c r="G9" s="5"/>
      <c r="H9" s="5"/>
      <c r="I9" s="5"/>
      <c r="J9" s="5"/>
      <c r="K9" s="5"/>
      <c r="L9" s="5"/>
      <c r="M9" s="5"/>
      <c r="N9" s="5"/>
    </row>
    <row r="10" spans="1:14" ht="8" customHeight="1" x14ac:dyDescent="0.2">
      <c r="A10" s="4"/>
      <c r="B10" s="4"/>
      <c r="C10" s="4"/>
      <c r="D10" s="4"/>
      <c r="E10" s="4"/>
      <c r="F10" s="4"/>
      <c r="G10" s="4"/>
      <c r="H10" s="4"/>
      <c r="I10" s="4"/>
      <c r="J10" s="4"/>
      <c r="K10" s="4"/>
      <c r="L10" s="4"/>
      <c r="M10" s="4"/>
      <c r="N10" s="4"/>
    </row>
    <row r="11" spans="1:14" ht="30.5" customHeight="1" x14ac:dyDescent="0.2">
      <c r="A11" s="91" t="s">
        <v>12</v>
      </c>
      <c r="B11" s="92"/>
      <c r="C11" s="92"/>
      <c r="D11" s="92"/>
      <c r="E11" s="92"/>
      <c r="F11" s="92"/>
      <c r="G11" s="92"/>
      <c r="H11" s="92"/>
      <c r="I11" s="92"/>
      <c r="J11" s="92"/>
      <c r="K11" s="92"/>
      <c r="L11" s="92"/>
      <c r="M11" s="92"/>
      <c r="N11" s="92"/>
    </row>
    <row r="12" spans="1:14" ht="39" customHeight="1" x14ac:dyDescent="0.2">
      <c r="A12" s="75" t="s">
        <v>13</v>
      </c>
      <c r="B12" s="106"/>
      <c r="C12" s="75" t="s">
        <v>14</v>
      </c>
      <c r="D12" s="93"/>
      <c r="E12" s="94"/>
      <c r="F12" s="95"/>
      <c r="G12" s="116"/>
      <c r="H12" s="117"/>
      <c r="I12" s="117"/>
      <c r="J12" s="117"/>
      <c r="K12" s="117"/>
      <c r="L12" s="117"/>
      <c r="M12" s="117"/>
      <c r="N12" s="117"/>
    </row>
    <row r="13" spans="1:14" ht="45" customHeight="1" x14ac:dyDescent="0.2">
      <c r="A13" s="97"/>
      <c r="B13" s="98"/>
      <c r="C13" s="99"/>
      <c r="D13" s="68"/>
      <c r="E13" s="68"/>
      <c r="F13" s="68"/>
      <c r="G13" s="68"/>
      <c r="H13" s="68"/>
      <c r="I13" s="68"/>
      <c r="J13" s="68"/>
      <c r="K13" s="68"/>
      <c r="L13" s="68"/>
      <c r="M13" s="68"/>
      <c r="N13" s="69"/>
    </row>
    <row r="14" spans="1:14" ht="45" customHeight="1" x14ac:dyDescent="0.2">
      <c r="A14" s="75" t="s">
        <v>15</v>
      </c>
      <c r="B14" s="76"/>
      <c r="C14" s="85" t="s">
        <v>93</v>
      </c>
      <c r="D14" s="68"/>
      <c r="E14" s="68"/>
      <c r="F14" s="68"/>
      <c r="G14" s="68"/>
      <c r="H14" s="68"/>
      <c r="I14" s="68"/>
      <c r="J14" s="68"/>
      <c r="K14" s="68"/>
      <c r="L14" s="68"/>
      <c r="M14" s="68"/>
      <c r="N14" s="69"/>
    </row>
    <row r="15" spans="1:14" ht="45" customHeight="1" x14ac:dyDescent="0.2">
      <c r="A15" s="75" t="s">
        <v>16</v>
      </c>
      <c r="B15" s="76"/>
      <c r="C15" s="70"/>
      <c r="D15" s="71"/>
      <c r="E15" s="71"/>
      <c r="F15" s="72"/>
      <c r="G15" s="75" t="s">
        <v>17</v>
      </c>
      <c r="H15" s="76"/>
      <c r="I15" s="70"/>
      <c r="J15" s="71"/>
      <c r="K15" s="71"/>
      <c r="L15" s="71"/>
      <c r="M15" s="71"/>
      <c r="N15" s="72"/>
    </row>
    <row r="16" spans="1:14" ht="45" customHeight="1" x14ac:dyDescent="0.2">
      <c r="A16" s="75" t="s">
        <v>18</v>
      </c>
      <c r="B16" s="76"/>
      <c r="C16" s="67"/>
      <c r="D16" s="69"/>
      <c r="E16" s="66" t="s">
        <v>19</v>
      </c>
      <c r="F16" s="67"/>
      <c r="G16" s="69"/>
      <c r="H16" s="66" t="s">
        <v>19</v>
      </c>
      <c r="I16" s="67"/>
      <c r="J16" s="69"/>
      <c r="K16" s="113"/>
      <c r="L16" s="114"/>
      <c r="M16" s="114"/>
      <c r="N16" s="114"/>
    </row>
    <row r="17" spans="1:14" ht="30" customHeight="1" x14ac:dyDescent="0.2">
      <c r="A17" s="4"/>
      <c r="B17" s="4"/>
      <c r="C17" s="4"/>
      <c r="D17" s="4"/>
      <c r="E17" s="4"/>
      <c r="F17" s="4"/>
      <c r="G17" s="4"/>
      <c r="H17" s="4"/>
      <c r="I17" s="4"/>
      <c r="J17" s="4"/>
      <c r="K17" s="4"/>
      <c r="L17" s="4"/>
      <c r="M17" s="4"/>
      <c r="N17" s="4"/>
    </row>
    <row r="18" spans="1:14" ht="30.5" customHeight="1" x14ac:dyDescent="0.2">
      <c r="A18" s="91" t="s">
        <v>86</v>
      </c>
      <c r="B18" s="92"/>
      <c r="C18" s="92"/>
      <c r="D18" s="92"/>
      <c r="E18" s="92"/>
      <c r="F18" s="92"/>
      <c r="G18" s="92"/>
      <c r="H18" s="92"/>
      <c r="I18" s="92"/>
      <c r="J18" s="92"/>
      <c r="K18" s="92"/>
      <c r="L18" s="92"/>
      <c r="M18" s="92"/>
      <c r="N18" s="92"/>
    </row>
    <row r="19" spans="1:14" ht="53" customHeight="1" x14ac:dyDescent="0.2">
      <c r="A19" s="101">
        <f>IFERROR('様式第2号（補助金額計算書）'!J27,0)</f>
        <v>0</v>
      </c>
      <c r="B19" s="102"/>
      <c r="C19" s="102"/>
      <c r="D19" s="102"/>
      <c r="E19" s="103"/>
      <c r="F19" s="104" t="s">
        <v>20</v>
      </c>
      <c r="G19" s="105"/>
      <c r="H19" s="16"/>
      <c r="I19" s="16"/>
      <c r="J19" s="16"/>
      <c r="K19" s="16"/>
      <c r="L19" s="16"/>
      <c r="M19" s="66"/>
      <c r="N19" s="100"/>
    </row>
    <row r="20" spans="1:14" ht="27.5" customHeight="1" x14ac:dyDescent="0.2">
      <c r="A20" s="4"/>
      <c r="B20" s="4"/>
      <c r="C20" s="4"/>
      <c r="D20" s="4"/>
      <c r="E20" s="4"/>
      <c r="F20" s="4"/>
      <c r="G20" s="4"/>
      <c r="H20" s="4"/>
      <c r="I20" s="4"/>
      <c r="J20" s="4"/>
      <c r="K20" s="4"/>
      <c r="L20" s="4"/>
      <c r="M20" s="4"/>
      <c r="N20" s="4"/>
    </row>
    <row r="21" spans="1:14" ht="30.5" customHeight="1" x14ac:dyDescent="0.2">
      <c r="A21" s="91" t="s">
        <v>21</v>
      </c>
      <c r="B21" s="92"/>
      <c r="C21" s="92"/>
      <c r="D21" s="92"/>
      <c r="E21" s="92"/>
      <c r="F21" s="92"/>
      <c r="G21" s="92"/>
      <c r="H21" s="92"/>
      <c r="I21" s="92"/>
      <c r="J21" s="92"/>
      <c r="K21" s="92"/>
      <c r="L21" s="92"/>
      <c r="M21" s="92"/>
      <c r="N21" s="92"/>
    </row>
    <row r="22" spans="1:14" ht="45" customHeight="1" x14ac:dyDescent="0.2">
      <c r="A22" s="78" t="s">
        <v>22</v>
      </c>
      <c r="B22" s="96"/>
      <c r="C22" s="104" t="s">
        <v>77</v>
      </c>
      <c r="D22" s="104"/>
      <c r="E22" s="82"/>
      <c r="F22" s="83"/>
      <c r="G22" s="83"/>
      <c r="H22" s="84"/>
      <c r="I22" s="80" t="s">
        <v>78</v>
      </c>
      <c r="J22" s="81"/>
      <c r="K22" s="70"/>
      <c r="L22" s="68"/>
      <c r="M22" s="68"/>
      <c r="N22" s="69"/>
    </row>
    <row r="23" spans="1:14" ht="45" customHeight="1" x14ac:dyDescent="0.2">
      <c r="A23" s="97"/>
      <c r="B23" s="98"/>
      <c r="C23" s="73" t="s">
        <v>23</v>
      </c>
      <c r="D23" s="74"/>
      <c r="E23" s="86"/>
      <c r="F23" s="87"/>
      <c r="G23" s="87"/>
      <c r="H23" s="88"/>
      <c r="I23" s="75" t="s">
        <v>24</v>
      </c>
      <c r="J23" s="76"/>
      <c r="K23" s="79"/>
      <c r="L23" s="68"/>
      <c r="M23" s="68"/>
      <c r="N23" s="69"/>
    </row>
    <row r="24" spans="1:14" ht="45" customHeight="1" x14ac:dyDescent="0.2">
      <c r="A24" s="75" t="s">
        <v>25</v>
      </c>
      <c r="B24" s="76"/>
      <c r="C24" s="90"/>
      <c r="D24" s="83"/>
      <c r="E24" s="84"/>
      <c r="F24" s="80" t="s">
        <v>79</v>
      </c>
      <c r="G24" s="89"/>
      <c r="H24" s="81"/>
      <c r="I24" s="67"/>
      <c r="J24" s="71"/>
      <c r="K24" s="71"/>
      <c r="L24" s="71"/>
      <c r="M24" s="71"/>
      <c r="N24" s="72"/>
    </row>
    <row r="25" spans="1:14" ht="45" customHeight="1" x14ac:dyDescent="0.2">
      <c r="A25" s="78" t="s">
        <v>26</v>
      </c>
      <c r="B25" s="76"/>
      <c r="C25" s="85"/>
      <c r="D25" s="68"/>
      <c r="E25" s="68"/>
      <c r="F25" s="68"/>
      <c r="G25" s="68"/>
      <c r="H25" s="68"/>
      <c r="I25" s="68"/>
      <c r="J25" s="68"/>
      <c r="K25" s="68"/>
      <c r="L25" s="68"/>
      <c r="M25" s="68"/>
      <c r="N25" s="69"/>
    </row>
    <row r="26" spans="1:14" ht="30.5" customHeight="1" x14ac:dyDescent="0.2">
      <c r="A26" s="5"/>
      <c r="B26" s="5"/>
      <c r="C26" s="5"/>
      <c r="D26" s="5"/>
      <c r="E26" s="5"/>
      <c r="F26" s="5"/>
      <c r="G26" s="5"/>
      <c r="H26" s="5"/>
      <c r="I26" s="5"/>
      <c r="J26" s="5"/>
      <c r="K26" s="5"/>
      <c r="L26" s="5"/>
      <c r="M26" s="5"/>
      <c r="N26" s="5"/>
    </row>
    <row r="27" spans="1:14" ht="45" customHeight="1" x14ac:dyDescent="0.2">
      <c r="A27" s="75" t="s">
        <v>80</v>
      </c>
      <c r="B27" s="77"/>
      <c r="C27" s="76"/>
      <c r="D27" s="70"/>
      <c r="E27" s="71"/>
      <c r="F27" s="71"/>
      <c r="G27" s="72"/>
      <c r="H27" s="75" t="s">
        <v>27</v>
      </c>
      <c r="I27" s="77"/>
      <c r="J27" s="76"/>
      <c r="K27" s="67"/>
      <c r="L27" s="68"/>
      <c r="M27" s="68"/>
      <c r="N27" s="69"/>
    </row>
    <row r="28" spans="1:14" ht="45" customHeight="1" x14ac:dyDescent="0.2">
      <c r="A28" s="75" t="s">
        <v>28</v>
      </c>
      <c r="B28" s="77"/>
      <c r="C28" s="76"/>
      <c r="D28" s="70"/>
      <c r="E28" s="71"/>
      <c r="F28" s="71"/>
      <c r="G28" s="72"/>
      <c r="H28" s="75" t="s">
        <v>29</v>
      </c>
      <c r="I28" s="77"/>
      <c r="J28" s="76"/>
      <c r="K28" s="67"/>
      <c r="L28" s="68"/>
      <c r="M28" s="68"/>
      <c r="N28" s="69"/>
    </row>
  </sheetData>
  <sheetProtection sheet="1" objects="1" scenarios="1"/>
  <mergeCells count="53">
    <mergeCell ref="A1:F1"/>
    <mergeCell ref="E16"/>
    <mergeCell ref="C12"/>
    <mergeCell ref="A14:B14"/>
    <mergeCell ref="A11:N11"/>
    <mergeCell ref="J2:K2"/>
    <mergeCell ref="L2:N2"/>
    <mergeCell ref="A5:N5"/>
    <mergeCell ref="F16:G16"/>
    <mergeCell ref="I15:N15"/>
    <mergeCell ref="K16:N16"/>
    <mergeCell ref="C15:F15"/>
    <mergeCell ref="A3:E3"/>
    <mergeCell ref="I16:J16"/>
    <mergeCell ref="G12:N12"/>
    <mergeCell ref="A7:N7"/>
    <mergeCell ref="A21:N21"/>
    <mergeCell ref="K22:N22"/>
    <mergeCell ref="D12:F12"/>
    <mergeCell ref="A16:B16"/>
    <mergeCell ref="C16:D16"/>
    <mergeCell ref="A22:B23"/>
    <mergeCell ref="C13:N13"/>
    <mergeCell ref="C14:N14"/>
    <mergeCell ref="A15:B15"/>
    <mergeCell ref="G15:H15"/>
    <mergeCell ref="M19:N19"/>
    <mergeCell ref="A19:E19"/>
    <mergeCell ref="F19:G19"/>
    <mergeCell ref="A18:N18"/>
    <mergeCell ref="A12:B13"/>
    <mergeCell ref="C22:D22"/>
    <mergeCell ref="E22:H22"/>
    <mergeCell ref="C25:N25"/>
    <mergeCell ref="E23:H23"/>
    <mergeCell ref="F24:H24"/>
    <mergeCell ref="C24:E24"/>
    <mergeCell ref="H16"/>
    <mergeCell ref="K28:N28"/>
    <mergeCell ref="D27:G27"/>
    <mergeCell ref="I24:N24"/>
    <mergeCell ref="C23:D23"/>
    <mergeCell ref="I23:J23"/>
    <mergeCell ref="K27:N27"/>
    <mergeCell ref="A28:C28"/>
    <mergeCell ref="H28:J28"/>
    <mergeCell ref="A24:B24"/>
    <mergeCell ref="A25:B25"/>
    <mergeCell ref="D28:G28"/>
    <mergeCell ref="K23:N23"/>
    <mergeCell ref="H27:J27"/>
    <mergeCell ref="A27:C27"/>
    <mergeCell ref="I22:J22"/>
  </mergeCells>
  <phoneticPr fontId="3"/>
  <dataValidations xWindow="1141" yWindow="806" count="15">
    <dataValidation type="whole" allowBlank="1" showInputMessage="1" showErrorMessage="1" errorTitle="入力エラー" error="郵便番号は半角数字7桁（ハイフンなし）で入力してください。" promptTitle="郵便番号" prompt="ハイフンなしの数字7桁で入力してください（例：9150000）。入力後、自動的に「915-0000」の形式で表示されます。" sqref="D12:F12" xr:uid="{00000000-0002-0000-0100-000002000000}">
      <formula1>0</formula1>
      <formula2>9999999</formula2>
    </dataValidation>
    <dataValidation type="custom" allowBlank="1" showInputMessage="1" showErrorMessage="1" errorTitle="入力エラー" error="市外局番は半角数字で入力してください。" promptTitle="電話番号（市外局番）" prompt="半角数字で入力してください（例：0778）" sqref="C16:D16" xr:uid="{00000000-0002-0000-0100-000003000000}">
      <formula1>AND(ISNUMBER(VALUE(C16)),LEN(C16)&lt;=4)</formula1>
    </dataValidation>
    <dataValidation type="custom" allowBlank="1" showInputMessage="1" showErrorMessage="1" errorTitle="入力エラー" error="市内局番は半角数字で入力してください。" promptTitle="電話番号（市内局番）" prompt="半角数字で入力してください" sqref="F16:G16" xr:uid="{00000000-0002-0000-0100-000004000000}">
      <formula1>AND(ISNUMBER(VALUE(F16)),LEN(F16)&lt;=4)</formula1>
    </dataValidation>
    <dataValidation type="custom" allowBlank="1" showInputMessage="1" showErrorMessage="1" errorTitle="入力エラー" error="加入者番号は半角数字で入力してください。" promptTitle="電話番号（番号）" prompt="半角数字で入力してください" sqref="I16:J16" xr:uid="{00000000-0002-0000-0100-000005000000}">
      <formula1>AND(ISNUMBER(VALUE(I16)),LEN(I16)&lt;=4)</formula1>
    </dataValidation>
    <dataValidation type="custom" allowBlank="1" showInputMessage="1" showErrorMessage="1" errorTitle="入力エラー" error="口座番号は半角数字で入力してください。" promptTitle="　　　口座番号　" prompt="半角数字で入力してください（桁数は金融機関により異なります" sqref="I24:N24" xr:uid="{00000000-0002-0000-0100-000008000000}">
      <formula1>AND(ISNUMBER(VALUE(I24)),LEN(I24)&lt;=10)</formula1>
    </dataValidation>
    <dataValidation type="textLength" operator="lessThanOrEqual" allowBlank="1" showInputMessage="1" showErrorMessage="1" errorTitle="入力エラー" error="電話番号は13文字以内で入力してください。" promptTitle="連絡先電話番号" prompt="ハイフンを含めて入力してください（例：0778-00-0000）" sqref="K27:N28" xr:uid="{00000000-0002-0000-0100-000009000000}">
      <formula1>13</formula1>
    </dataValidation>
    <dataValidation type="date" allowBlank="1" showInputMessage="1" showErrorMessage="1" errorTitle="入力エラー" error="日付を正しく入力してください。" promptTitle="申請日" prompt="日付を入力してください（例：2026/7/7）。入力後、自動的に和暦で表示されます。" sqref="L2" xr:uid="{00000000-0002-0000-0100-00000A000000}">
      <formula1>DATE(2020,1,1)</formula1>
      <formula2>DATE(2035,12,31)</formula2>
    </dataValidation>
    <dataValidation allowBlank="1" showInputMessage="1" showErrorMessage="1" promptTitle="補助申請額（自動計算）" prompt="この金額は「様式第2号（補助金額計算書）」の補助申請額合計を自動的に反映しています。様式第2号を入力すると自動的に反映されるため、このセルへの入力・修正は不要です。" sqref="A19:E19" xr:uid="{12621AC3-FB9C-4E97-BAB8-C6C1FE3F887F}"/>
    <dataValidation type="list" allowBlank="1" showInputMessage="1" showErrorMessage="1" errorTitle="入力エラー" error="一覧から選択してください。" promptTitle="選択入力" prompt="普通預金・当座預金をプルダウンから選択してください" sqref="C24" xr:uid="{578FD438-499D-4C8A-9CA2-E81547DA8A95}">
      <formula1>"普通預金,当座預金"</formula1>
    </dataValidation>
    <dataValidation allowBlank="1" showInputMessage="1" promptTitle="金融機関名" prompt="金融機関名を入力してください（例：越前銀行）」" sqref="E22:H22" xr:uid="{5D49C60E-B05E-4E19-A872-09AC2BE1C1A6}"/>
    <dataValidation allowBlank="1" showInputMessage="1" showErrorMessage="1" promptTitle="支店名" prompt="支店名を入力してください（例：武生支店）" sqref="K22:N22" xr:uid="{CE4BD218-8044-4967-B577-0A36A71A88CB}"/>
    <dataValidation allowBlank="1" showInputMessage="1" showErrorMessage="1" promptTitle="発行責任者氏名" prompt="フルネームをご入力ください。" sqref="D27:G27" xr:uid="{F78BF3F1-9AB0-4B13-B489-8D9CBD8EB6F5}"/>
    <dataValidation allowBlank="1" showInputMessage="1" showErrorMessage="1" promptTitle="担当者氏名" prompt="フルネームをご入力ください。" sqref="D28:G28" xr:uid="{15FE3E4D-C960-4E5C-822F-DF05BA452A7D}"/>
    <dataValidation type="custom" allowBlank="1" showInputMessage="1" showErrorMessage="1" errorTitle="入力エラー" error="支店コードは半角数字3桁で入力してください。" promptTitle="支店コード" prompt="半角数字3桁で入力してください" sqref="K23:N23" xr:uid="{CD80708F-C623-480E-B75A-7DBEC1D8FE75}">
      <formula1>AND(LEN(K23)=3,ISNUMBER(VALUE(22)))</formula1>
    </dataValidation>
    <dataValidation type="custom" allowBlank="1" showInputMessage="1" showErrorMessage="1" errorTitle="入力エラー" error="金融機関コードは半角数字4桁で入力してください。" promptTitle="金融機関コード" prompt="半角数字4桁で入力してください" sqref="E23:H23" xr:uid="{2C2F12F8-01C4-45CF-BA57-2F9E930524A8}">
      <formula1>AND(LEN(E23)=4,ISNUMBER(VALUE(E23)))</formula1>
    </dataValidation>
  </dataValidations>
  <pageMargins left="0.51181102362204722" right="0.51181102362204722" top="0.51181102362204722" bottom="0.51181102362204722" header="0.19685039370078741" footer="0.19685039370078741"/>
  <pageSetup paperSize="9" scale="7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E6DD-1F63-4343-8EAA-901B82926CC5}">
  <sheetPr>
    <pageSetUpPr fitToPage="1"/>
  </sheetPr>
  <dimension ref="A1:P42"/>
  <sheetViews>
    <sheetView view="pageBreakPreview" zoomScale="85" zoomScaleNormal="100" zoomScaleSheetLayoutView="85" workbookViewId="0">
      <selection activeCell="B3" sqref="B3"/>
    </sheetView>
  </sheetViews>
  <sheetFormatPr defaultColWidth="9" defaultRowHeight="19.5" customHeight="1" x14ac:dyDescent="0.2"/>
  <cols>
    <col min="1" max="1" width="5.1796875" style="3" customWidth="1"/>
    <col min="2" max="2" width="34.54296875" style="3" customWidth="1"/>
    <col min="3" max="3" width="41.54296875" style="3" customWidth="1"/>
    <col min="4" max="4" width="14.81640625" style="3" customWidth="1"/>
    <col min="5" max="6" width="12" style="3" customWidth="1"/>
    <col min="7" max="8" width="14.81640625" style="3" customWidth="1"/>
    <col min="9" max="10" width="12" style="3" customWidth="1"/>
    <col min="11" max="11" width="14.81640625" style="3" customWidth="1"/>
    <col min="14" max="14" width="35.453125" style="3" customWidth="1"/>
    <col min="15" max="15" width="10.36328125" style="3" customWidth="1"/>
  </cols>
  <sheetData>
    <row r="1" spans="1:16" ht="19.5" customHeight="1" x14ac:dyDescent="0.2">
      <c r="A1" s="13" t="s">
        <v>30</v>
      </c>
      <c r="B1" s="12"/>
      <c r="C1" s="4"/>
      <c r="D1" s="4"/>
      <c r="E1" s="4"/>
      <c r="F1" s="4"/>
      <c r="G1" s="4"/>
      <c r="H1" s="4"/>
      <c r="I1" s="4"/>
      <c r="J1" s="4"/>
      <c r="K1" s="4"/>
      <c r="L1" s="6"/>
      <c r="M1" s="6"/>
      <c r="N1" s="4"/>
      <c r="O1" s="4"/>
    </row>
    <row r="2" spans="1:16" ht="45.5" customHeight="1" x14ac:dyDescent="0.25">
      <c r="A2" s="48" t="s">
        <v>31</v>
      </c>
      <c r="B2" s="49"/>
      <c r="C2" s="4"/>
      <c r="D2" s="4"/>
      <c r="E2" s="4"/>
      <c r="F2" s="4"/>
      <c r="G2" s="14" t="s">
        <v>32</v>
      </c>
      <c r="H2" s="50" t="str">
        <f>'様式第1号（申請書兼請求書）'!C14</f>
        <v xml:space="preserve"> </v>
      </c>
      <c r="I2" s="50"/>
      <c r="J2" s="50"/>
      <c r="K2" s="50"/>
      <c r="L2" s="17"/>
      <c r="M2" s="15"/>
      <c r="N2" s="15"/>
      <c r="O2" s="4"/>
    </row>
    <row r="3" spans="1:16" ht="19.5" customHeight="1" x14ac:dyDescent="0.2">
      <c r="A3" s="6"/>
      <c r="B3" s="4"/>
      <c r="C3" s="4"/>
      <c r="D3" s="8"/>
      <c r="E3" s="8"/>
      <c r="F3" s="4"/>
      <c r="G3" s="8"/>
      <c r="H3" s="8"/>
      <c r="I3" s="8"/>
      <c r="J3" s="8"/>
      <c r="K3" s="4"/>
      <c r="L3" s="6"/>
      <c r="M3" s="6"/>
      <c r="N3" s="4"/>
      <c r="O3" s="4"/>
    </row>
    <row r="4" spans="1:16" ht="19.5" customHeight="1" x14ac:dyDescent="0.2">
      <c r="A4" s="6"/>
      <c r="B4" s="4"/>
      <c r="C4" s="7"/>
      <c r="D4" s="8"/>
      <c r="E4" s="8"/>
      <c r="F4" s="8"/>
      <c r="G4" s="8"/>
      <c r="H4" s="8"/>
      <c r="I4" s="8"/>
      <c r="J4" s="8"/>
      <c r="K4" s="8"/>
      <c r="L4" s="6"/>
      <c r="M4" s="6"/>
      <c r="N4" s="4"/>
      <c r="O4" s="4"/>
    </row>
    <row r="5" spans="1:16" ht="40" customHeight="1" x14ac:dyDescent="0.2">
      <c r="A5" s="51" t="s">
        <v>33</v>
      </c>
      <c r="B5" s="54" t="s">
        <v>34</v>
      </c>
      <c r="C5" s="57" t="s">
        <v>35</v>
      </c>
      <c r="D5" s="54" t="s">
        <v>36</v>
      </c>
      <c r="E5" s="60"/>
      <c r="F5" s="60"/>
      <c r="G5" s="60"/>
      <c r="H5" s="60"/>
      <c r="I5" s="60"/>
      <c r="J5" s="60"/>
      <c r="K5" s="61"/>
      <c r="L5" s="6"/>
      <c r="M5" s="6"/>
      <c r="N5" s="6" t="s">
        <v>37</v>
      </c>
      <c r="O5" s="4"/>
    </row>
    <row r="6" spans="1:16" ht="25" customHeight="1" x14ac:dyDescent="0.2">
      <c r="A6" s="52"/>
      <c r="B6" s="55"/>
      <c r="C6" s="58"/>
      <c r="D6" s="54" t="s">
        <v>38</v>
      </c>
      <c r="E6" s="60"/>
      <c r="F6" s="60"/>
      <c r="G6" s="61"/>
      <c r="H6" s="54" t="s">
        <v>39</v>
      </c>
      <c r="I6" s="60"/>
      <c r="J6" s="60"/>
      <c r="K6" s="61"/>
      <c r="L6" s="6"/>
      <c r="M6" s="9"/>
      <c r="N6" s="9" t="s">
        <v>34</v>
      </c>
      <c r="O6" s="9" t="s">
        <v>40</v>
      </c>
      <c r="P6" s="2"/>
    </row>
    <row r="7" spans="1:16" s="2" customFormat="1" ht="48.5" customHeight="1" x14ac:dyDescent="0.2">
      <c r="A7" s="53"/>
      <c r="B7" s="56"/>
      <c r="C7" s="59"/>
      <c r="D7" s="18" t="s">
        <v>97</v>
      </c>
      <c r="E7" s="19" t="s">
        <v>41</v>
      </c>
      <c r="F7" s="19" t="s">
        <v>42</v>
      </c>
      <c r="G7" s="18" t="s">
        <v>43</v>
      </c>
      <c r="H7" s="18" t="s">
        <v>40</v>
      </c>
      <c r="I7" s="19" t="s">
        <v>41</v>
      </c>
      <c r="J7" s="19" t="s">
        <v>42</v>
      </c>
      <c r="K7" s="18" t="s">
        <v>43</v>
      </c>
      <c r="L7" s="9"/>
      <c r="M7" s="6"/>
      <c r="N7" s="6" t="s">
        <v>44</v>
      </c>
      <c r="O7" s="6">
        <v>0</v>
      </c>
      <c r="P7"/>
    </row>
    <row r="8" spans="1:16" ht="40" customHeight="1" x14ac:dyDescent="0.2">
      <c r="A8" s="21" t="s">
        <v>45</v>
      </c>
      <c r="B8" s="21" t="s">
        <v>46</v>
      </c>
      <c r="C8" s="21" t="s">
        <v>47</v>
      </c>
      <c r="D8" s="25">
        <v>11850</v>
      </c>
      <c r="E8" s="26">
        <v>1</v>
      </c>
      <c r="F8" s="26">
        <v>3</v>
      </c>
      <c r="G8" s="31">
        <f t="shared" ref="G8:G9" si="0">IF(F8&lt;3,ROUNDDOWN((D8*E8/3)*F8,-3),(D8*E8/3)*F8)</f>
        <v>11850</v>
      </c>
      <c r="H8" s="25">
        <v>11850</v>
      </c>
      <c r="I8" s="26">
        <v>1</v>
      </c>
      <c r="J8" s="26">
        <v>3</v>
      </c>
      <c r="K8" s="31">
        <f t="shared" ref="K8:K9" si="1">IF(J8&lt;3,ROUNDDOWN((H8*I8/3)*J8,-3),(H8*I8/3)*J8)</f>
        <v>11850</v>
      </c>
      <c r="L8" s="6"/>
      <c r="M8" s="6" t="s">
        <v>48</v>
      </c>
      <c r="N8" s="6" t="s">
        <v>49</v>
      </c>
      <c r="O8" s="6">
        <v>1800</v>
      </c>
    </row>
    <row r="9" spans="1:16" ht="40" customHeight="1" thickBot="1" x14ac:dyDescent="0.25">
      <c r="A9" s="22" t="s">
        <v>45</v>
      </c>
      <c r="B9" s="22" t="s">
        <v>50</v>
      </c>
      <c r="C9" s="22" t="s">
        <v>51</v>
      </c>
      <c r="D9" s="27">
        <v>1800</v>
      </c>
      <c r="E9" s="28">
        <v>30</v>
      </c>
      <c r="F9" s="28">
        <v>3</v>
      </c>
      <c r="G9" s="27">
        <f t="shared" si="0"/>
        <v>54000</v>
      </c>
      <c r="H9" s="27">
        <v>1800</v>
      </c>
      <c r="I9" s="28">
        <v>30</v>
      </c>
      <c r="J9" s="28">
        <v>3</v>
      </c>
      <c r="K9" s="27">
        <f t="shared" si="1"/>
        <v>54000</v>
      </c>
      <c r="L9" s="6"/>
      <c r="M9" s="6" t="s">
        <v>48</v>
      </c>
      <c r="N9" s="6" t="s">
        <v>52</v>
      </c>
      <c r="O9" s="6">
        <v>1800</v>
      </c>
    </row>
    <row r="10" spans="1:16" ht="40" customHeight="1" thickTop="1" x14ac:dyDescent="0.2">
      <c r="A10" s="23">
        <v>1</v>
      </c>
      <c r="B10" s="24" t="s">
        <v>44</v>
      </c>
      <c r="C10" s="24"/>
      <c r="D10" s="29">
        <f>VLOOKUP(B10,$N$7:$O$32,2,FALSE)</f>
        <v>0</v>
      </c>
      <c r="E10" s="30"/>
      <c r="F10" s="30"/>
      <c r="G10" s="31">
        <f>IF(F10&lt;3,ROUNDDOWN((D10*E10/3)*F10,-3),(D10*E10/3)*F10)</f>
        <v>0</v>
      </c>
      <c r="H10" s="29">
        <f t="shared" ref="H10:H24" si="2">VLOOKUP(B10,$N$7:$O$32,2,FALSE)</f>
        <v>0</v>
      </c>
      <c r="I10" s="30"/>
      <c r="J10" s="30"/>
      <c r="K10" s="31">
        <f>IF(J10&lt;3,ROUNDDOWN((H10*I10/3)*J10,-3),(H10*I10/3)*J10)</f>
        <v>0</v>
      </c>
      <c r="L10" s="6"/>
      <c r="M10" s="6" t="s">
        <v>48</v>
      </c>
      <c r="N10" s="6" t="s">
        <v>53</v>
      </c>
      <c r="O10" s="6">
        <v>1800</v>
      </c>
    </row>
    <row r="11" spans="1:16" ht="40" customHeight="1" x14ac:dyDescent="0.2">
      <c r="A11" s="21">
        <v>2</v>
      </c>
      <c r="B11" s="20" t="s">
        <v>44</v>
      </c>
      <c r="C11" s="20"/>
      <c r="D11" s="32">
        <f t="shared" ref="D11:D24" si="3">VLOOKUP(B11,$N$7:$O$42,2,FALSE)</f>
        <v>0</v>
      </c>
      <c r="E11" s="33"/>
      <c r="F11" s="33"/>
      <c r="G11" s="31">
        <f t="shared" ref="G11:G24" si="4">IF(F11&lt;3,ROUNDDOWN((D11*E11/3)*F11,-3),(D11*E11/3)*F11)</f>
        <v>0</v>
      </c>
      <c r="H11" s="32">
        <f t="shared" si="2"/>
        <v>0</v>
      </c>
      <c r="I11" s="33"/>
      <c r="J11" s="33"/>
      <c r="K11" s="31">
        <f t="shared" ref="K11:K24" si="5">IF(J11&lt;3,ROUNDDOWN((H11*I11/3)*J11,-3),(H11*I11/3)*J11)</f>
        <v>0</v>
      </c>
      <c r="L11" s="6"/>
      <c r="M11" s="6" t="s">
        <v>48</v>
      </c>
      <c r="N11" s="6" t="s">
        <v>54</v>
      </c>
      <c r="O11" s="6">
        <v>1800</v>
      </c>
    </row>
    <row r="12" spans="1:16" ht="40" customHeight="1" x14ac:dyDescent="0.2">
      <c r="A12" s="21">
        <v>3</v>
      </c>
      <c r="B12" s="20" t="s">
        <v>44</v>
      </c>
      <c r="C12" s="20"/>
      <c r="D12" s="32">
        <f t="shared" si="3"/>
        <v>0</v>
      </c>
      <c r="E12" s="33"/>
      <c r="F12" s="33"/>
      <c r="G12" s="31">
        <f t="shared" si="4"/>
        <v>0</v>
      </c>
      <c r="H12" s="32">
        <f t="shared" si="2"/>
        <v>0</v>
      </c>
      <c r="I12" s="33"/>
      <c r="J12" s="33"/>
      <c r="K12" s="31">
        <f t="shared" si="5"/>
        <v>0</v>
      </c>
      <c r="L12" s="6"/>
      <c r="M12" s="6" t="s">
        <v>48</v>
      </c>
      <c r="N12" s="6" t="s">
        <v>55</v>
      </c>
      <c r="O12" s="6">
        <v>1800</v>
      </c>
    </row>
    <row r="13" spans="1:16" ht="40" customHeight="1" x14ac:dyDescent="0.2">
      <c r="A13" s="21">
        <v>4</v>
      </c>
      <c r="B13" s="20" t="s">
        <v>44</v>
      </c>
      <c r="C13" s="20"/>
      <c r="D13" s="32">
        <f t="shared" si="3"/>
        <v>0</v>
      </c>
      <c r="E13" s="33"/>
      <c r="F13" s="33"/>
      <c r="G13" s="31">
        <f t="shared" si="4"/>
        <v>0</v>
      </c>
      <c r="H13" s="32">
        <f t="shared" si="2"/>
        <v>0</v>
      </c>
      <c r="I13" s="33"/>
      <c r="J13" s="33"/>
      <c r="K13" s="31">
        <f t="shared" si="5"/>
        <v>0</v>
      </c>
      <c r="L13" s="6"/>
      <c r="M13" s="6" t="s">
        <v>48</v>
      </c>
      <c r="N13" s="6" t="s">
        <v>56</v>
      </c>
      <c r="O13" s="6">
        <v>1800</v>
      </c>
    </row>
    <row r="14" spans="1:16" ht="40" customHeight="1" x14ac:dyDescent="0.2">
      <c r="A14" s="21">
        <v>5</v>
      </c>
      <c r="B14" s="20" t="s">
        <v>44</v>
      </c>
      <c r="C14" s="20"/>
      <c r="D14" s="32">
        <f t="shared" si="3"/>
        <v>0</v>
      </c>
      <c r="E14" s="33"/>
      <c r="F14" s="33"/>
      <c r="G14" s="31">
        <f t="shared" si="4"/>
        <v>0</v>
      </c>
      <c r="H14" s="32">
        <f t="shared" si="2"/>
        <v>0</v>
      </c>
      <c r="I14" s="33"/>
      <c r="J14" s="33"/>
      <c r="K14" s="31">
        <f t="shared" si="5"/>
        <v>0</v>
      </c>
      <c r="L14" s="6"/>
      <c r="M14" s="6" t="s">
        <v>48</v>
      </c>
      <c r="N14" s="6" t="s">
        <v>57</v>
      </c>
      <c r="O14" s="6">
        <v>1800</v>
      </c>
    </row>
    <row r="15" spans="1:16" ht="40" customHeight="1" x14ac:dyDescent="0.2">
      <c r="A15" s="21">
        <v>6</v>
      </c>
      <c r="B15" s="20" t="s">
        <v>44</v>
      </c>
      <c r="C15" s="20"/>
      <c r="D15" s="32">
        <f t="shared" si="3"/>
        <v>0</v>
      </c>
      <c r="E15" s="33"/>
      <c r="F15" s="33"/>
      <c r="G15" s="31">
        <f t="shared" si="4"/>
        <v>0</v>
      </c>
      <c r="H15" s="32">
        <f t="shared" si="2"/>
        <v>0</v>
      </c>
      <c r="I15" s="33"/>
      <c r="J15" s="33"/>
      <c r="K15" s="31">
        <f t="shared" si="5"/>
        <v>0</v>
      </c>
      <c r="L15" s="6"/>
      <c r="M15" s="6" t="s">
        <v>48</v>
      </c>
      <c r="N15" s="6" t="s">
        <v>58</v>
      </c>
      <c r="O15" s="6">
        <v>1800</v>
      </c>
    </row>
    <row r="16" spans="1:16" ht="40" customHeight="1" x14ac:dyDescent="0.2">
      <c r="A16" s="21">
        <v>7</v>
      </c>
      <c r="B16" s="20" t="s">
        <v>44</v>
      </c>
      <c r="C16" s="20"/>
      <c r="D16" s="32">
        <f t="shared" si="3"/>
        <v>0</v>
      </c>
      <c r="E16" s="33"/>
      <c r="F16" s="33"/>
      <c r="G16" s="31">
        <f t="shared" si="4"/>
        <v>0</v>
      </c>
      <c r="H16" s="32">
        <f t="shared" si="2"/>
        <v>0</v>
      </c>
      <c r="I16" s="33"/>
      <c r="J16" s="33"/>
      <c r="K16" s="31">
        <f t="shared" si="5"/>
        <v>0</v>
      </c>
      <c r="L16" s="6"/>
      <c r="M16" s="6" t="s">
        <v>48</v>
      </c>
      <c r="N16" s="6" t="s">
        <v>88</v>
      </c>
      <c r="O16" s="6">
        <v>1800</v>
      </c>
    </row>
    <row r="17" spans="1:15" ht="40" customHeight="1" x14ac:dyDescent="0.2">
      <c r="A17" s="21">
        <v>8</v>
      </c>
      <c r="B17" s="20" t="s">
        <v>44</v>
      </c>
      <c r="C17" s="20"/>
      <c r="D17" s="32">
        <f t="shared" si="3"/>
        <v>0</v>
      </c>
      <c r="E17" s="33"/>
      <c r="F17" s="33"/>
      <c r="G17" s="31">
        <f t="shared" si="4"/>
        <v>0</v>
      </c>
      <c r="H17" s="32">
        <f t="shared" si="2"/>
        <v>0</v>
      </c>
      <c r="I17" s="33"/>
      <c r="J17" s="33"/>
      <c r="K17" s="31">
        <f t="shared" si="5"/>
        <v>0</v>
      </c>
      <c r="L17" s="6"/>
      <c r="M17" s="6" t="s">
        <v>48</v>
      </c>
      <c r="N17" s="6" t="s">
        <v>50</v>
      </c>
      <c r="O17" s="6">
        <v>1800</v>
      </c>
    </row>
    <row r="18" spans="1:15" ht="40" customHeight="1" x14ac:dyDescent="0.2">
      <c r="A18" s="21">
        <v>9</v>
      </c>
      <c r="B18" s="20" t="s">
        <v>44</v>
      </c>
      <c r="C18" s="20"/>
      <c r="D18" s="32">
        <f t="shared" si="3"/>
        <v>0</v>
      </c>
      <c r="E18" s="33"/>
      <c r="F18" s="33"/>
      <c r="G18" s="31">
        <f t="shared" si="4"/>
        <v>0</v>
      </c>
      <c r="H18" s="32">
        <f t="shared" si="2"/>
        <v>0</v>
      </c>
      <c r="I18" s="33"/>
      <c r="J18" s="33"/>
      <c r="K18" s="31">
        <f t="shared" si="5"/>
        <v>0</v>
      </c>
      <c r="L18" s="6"/>
      <c r="M18" s="6" t="s">
        <v>48</v>
      </c>
      <c r="N18" s="6" t="s">
        <v>59</v>
      </c>
      <c r="O18" s="6">
        <v>1800</v>
      </c>
    </row>
    <row r="19" spans="1:15" ht="40" customHeight="1" x14ac:dyDescent="0.2">
      <c r="A19" s="21">
        <v>10</v>
      </c>
      <c r="B19" s="20" t="s">
        <v>44</v>
      </c>
      <c r="C19" s="20"/>
      <c r="D19" s="32">
        <f t="shared" si="3"/>
        <v>0</v>
      </c>
      <c r="E19" s="33"/>
      <c r="F19" s="33"/>
      <c r="G19" s="31">
        <f t="shared" si="4"/>
        <v>0</v>
      </c>
      <c r="H19" s="32">
        <f t="shared" si="2"/>
        <v>0</v>
      </c>
      <c r="I19" s="33"/>
      <c r="J19" s="33"/>
      <c r="K19" s="31">
        <f t="shared" si="5"/>
        <v>0</v>
      </c>
      <c r="L19" s="6"/>
      <c r="M19" s="6" t="s">
        <v>60</v>
      </c>
      <c r="N19" s="6" t="s">
        <v>61</v>
      </c>
      <c r="O19" s="6">
        <v>1440</v>
      </c>
    </row>
    <row r="20" spans="1:15" ht="40" customHeight="1" x14ac:dyDescent="0.2">
      <c r="A20" s="21">
        <v>11</v>
      </c>
      <c r="B20" s="20" t="s">
        <v>44</v>
      </c>
      <c r="C20" s="20"/>
      <c r="D20" s="32">
        <f t="shared" si="3"/>
        <v>0</v>
      </c>
      <c r="E20" s="33"/>
      <c r="F20" s="33"/>
      <c r="G20" s="31">
        <f t="shared" si="4"/>
        <v>0</v>
      </c>
      <c r="H20" s="32">
        <f t="shared" si="2"/>
        <v>0</v>
      </c>
      <c r="I20" s="33"/>
      <c r="J20" s="33"/>
      <c r="K20" s="31">
        <f t="shared" si="5"/>
        <v>0</v>
      </c>
      <c r="L20" s="6"/>
      <c r="M20" s="6" t="s">
        <v>60</v>
      </c>
      <c r="N20" s="6" t="s">
        <v>62</v>
      </c>
      <c r="O20" s="6">
        <v>1440</v>
      </c>
    </row>
    <row r="21" spans="1:15" ht="40" customHeight="1" x14ac:dyDescent="0.2">
      <c r="A21" s="21">
        <v>12</v>
      </c>
      <c r="B21" s="20" t="s">
        <v>44</v>
      </c>
      <c r="C21" s="20"/>
      <c r="D21" s="32">
        <f t="shared" si="3"/>
        <v>0</v>
      </c>
      <c r="E21" s="33"/>
      <c r="F21" s="33"/>
      <c r="G21" s="31">
        <f t="shared" si="4"/>
        <v>0</v>
      </c>
      <c r="H21" s="32">
        <f t="shared" si="2"/>
        <v>0</v>
      </c>
      <c r="I21" s="33"/>
      <c r="J21" s="33"/>
      <c r="K21" s="31">
        <f t="shared" si="5"/>
        <v>0</v>
      </c>
      <c r="L21" s="6"/>
      <c r="M21" s="6" t="s">
        <v>60</v>
      </c>
      <c r="N21" s="6" t="s">
        <v>63</v>
      </c>
      <c r="O21" s="6">
        <v>1440</v>
      </c>
    </row>
    <row r="22" spans="1:15" ht="40" customHeight="1" x14ac:dyDescent="0.2">
      <c r="A22" s="21">
        <v>13</v>
      </c>
      <c r="B22" s="20" t="s">
        <v>44</v>
      </c>
      <c r="C22" s="20"/>
      <c r="D22" s="32">
        <f t="shared" si="3"/>
        <v>0</v>
      </c>
      <c r="E22" s="33"/>
      <c r="F22" s="33"/>
      <c r="G22" s="31">
        <f t="shared" si="4"/>
        <v>0</v>
      </c>
      <c r="H22" s="32">
        <f t="shared" si="2"/>
        <v>0</v>
      </c>
      <c r="I22" s="33"/>
      <c r="J22" s="33"/>
      <c r="K22" s="31">
        <f t="shared" si="5"/>
        <v>0</v>
      </c>
      <c r="L22" s="6"/>
      <c r="M22" s="6" t="s">
        <v>60</v>
      </c>
      <c r="N22" s="6" t="s">
        <v>64</v>
      </c>
      <c r="O22" s="6">
        <v>1440</v>
      </c>
    </row>
    <row r="23" spans="1:15" ht="40" customHeight="1" x14ac:dyDescent="0.2">
      <c r="A23" s="21">
        <v>14</v>
      </c>
      <c r="B23" s="20" t="s">
        <v>44</v>
      </c>
      <c r="C23" s="20"/>
      <c r="D23" s="32">
        <f t="shared" si="3"/>
        <v>0</v>
      </c>
      <c r="E23" s="33"/>
      <c r="F23" s="33"/>
      <c r="G23" s="31">
        <f t="shared" si="4"/>
        <v>0</v>
      </c>
      <c r="H23" s="32">
        <f t="shared" si="2"/>
        <v>0</v>
      </c>
      <c r="I23" s="33"/>
      <c r="J23" s="33"/>
      <c r="K23" s="31">
        <f t="shared" si="5"/>
        <v>0</v>
      </c>
      <c r="L23" s="6"/>
      <c r="M23" s="6" t="s">
        <v>60</v>
      </c>
      <c r="N23" s="6" t="s">
        <v>65</v>
      </c>
      <c r="O23" s="6">
        <v>1440</v>
      </c>
    </row>
    <row r="24" spans="1:15" ht="40" customHeight="1" x14ac:dyDescent="0.2">
      <c r="A24" s="21">
        <v>15</v>
      </c>
      <c r="B24" s="20" t="s">
        <v>44</v>
      </c>
      <c r="C24" s="20"/>
      <c r="D24" s="32">
        <f t="shared" si="3"/>
        <v>0</v>
      </c>
      <c r="E24" s="33"/>
      <c r="F24" s="33"/>
      <c r="G24" s="31">
        <f t="shared" si="4"/>
        <v>0</v>
      </c>
      <c r="H24" s="32">
        <f t="shared" si="2"/>
        <v>0</v>
      </c>
      <c r="I24" s="33"/>
      <c r="J24" s="33"/>
      <c r="K24" s="31">
        <f t="shared" si="5"/>
        <v>0</v>
      </c>
      <c r="L24" s="6"/>
      <c r="M24" s="6" t="s">
        <v>60</v>
      </c>
      <c r="N24" s="6" t="s">
        <v>66</v>
      </c>
      <c r="O24" s="6">
        <v>1440</v>
      </c>
    </row>
    <row r="25" spans="1:15" ht="40" customHeight="1" x14ac:dyDescent="0.2">
      <c r="A25" s="10"/>
      <c r="B25" s="11"/>
      <c r="C25" s="36" t="s">
        <v>67</v>
      </c>
      <c r="D25" s="34"/>
      <c r="E25" s="34"/>
      <c r="F25" s="34"/>
      <c r="G25" s="35">
        <f>SUM(G10:G24)</f>
        <v>0</v>
      </c>
      <c r="H25" s="32"/>
      <c r="I25" s="34"/>
      <c r="J25" s="34"/>
      <c r="K25" s="35">
        <f>SUM(K10:K24)</f>
        <v>0</v>
      </c>
      <c r="L25" s="6"/>
      <c r="M25" s="6" t="s">
        <v>68</v>
      </c>
      <c r="N25" s="6" t="s">
        <v>46</v>
      </c>
      <c r="O25" s="6">
        <v>11850</v>
      </c>
    </row>
    <row r="26" spans="1:15" ht="43" customHeight="1" thickBot="1" x14ac:dyDescent="0.25">
      <c r="A26" s="6"/>
      <c r="B26" s="4"/>
      <c r="C26" s="4"/>
      <c r="D26" s="4"/>
      <c r="E26" s="4"/>
      <c r="F26" s="4"/>
      <c r="G26" s="4"/>
      <c r="H26" s="4"/>
      <c r="I26" s="4"/>
      <c r="J26" s="4"/>
      <c r="K26" s="4"/>
      <c r="L26" s="6"/>
      <c r="M26" s="6" t="s">
        <v>68</v>
      </c>
      <c r="N26" s="6" t="s">
        <v>69</v>
      </c>
      <c r="O26" s="6">
        <v>11850</v>
      </c>
    </row>
    <row r="27" spans="1:15" ht="41.5" customHeight="1" thickBot="1" x14ac:dyDescent="0.3">
      <c r="A27" s="4"/>
      <c r="B27" s="4"/>
      <c r="C27" s="4"/>
      <c r="D27" s="4"/>
      <c r="E27" s="4"/>
      <c r="F27" s="4"/>
      <c r="G27" s="4"/>
      <c r="H27" s="44" t="s">
        <v>70</v>
      </c>
      <c r="I27" s="45"/>
      <c r="J27" s="46">
        <f>G25+K25</f>
        <v>0</v>
      </c>
      <c r="K27" s="47"/>
      <c r="L27" s="6"/>
      <c r="M27" s="6" t="s">
        <v>68</v>
      </c>
      <c r="N27" s="6" t="s">
        <v>71</v>
      </c>
      <c r="O27" s="6">
        <v>11850</v>
      </c>
    </row>
    <row r="28" spans="1:15" ht="25" customHeight="1" x14ac:dyDescent="0.2">
      <c r="A28" s="4"/>
      <c r="B28" s="4"/>
      <c r="C28" s="4"/>
      <c r="D28" s="4"/>
      <c r="E28" s="4"/>
      <c r="F28" s="4"/>
      <c r="G28" s="4"/>
      <c r="H28" s="4"/>
      <c r="I28" s="4"/>
      <c r="J28" s="4"/>
      <c r="K28" s="4"/>
      <c r="L28" s="6"/>
      <c r="M28" s="6" t="s">
        <v>68</v>
      </c>
      <c r="N28" s="6" t="s">
        <v>72</v>
      </c>
      <c r="O28" s="6">
        <v>11850</v>
      </c>
    </row>
    <row r="29" spans="1:15" ht="25" customHeight="1" x14ac:dyDescent="0.2">
      <c r="A29" s="4"/>
      <c r="B29" s="4"/>
      <c r="C29" s="4"/>
      <c r="D29" s="4"/>
      <c r="E29" s="4"/>
      <c r="F29" s="4"/>
      <c r="G29" s="4"/>
      <c r="H29" s="4"/>
      <c r="I29" s="4"/>
      <c r="J29" s="4"/>
      <c r="K29" s="4"/>
      <c r="L29" s="6"/>
      <c r="M29" s="6" t="s">
        <v>68</v>
      </c>
      <c r="N29" s="6" t="s">
        <v>73</v>
      </c>
      <c r="O29" s="6">
        <v>11850</v>
      </c>
    </row>
    <row r="30" spans="1:15" ht="25" customHeight="1" x14ac:dyDescent="0.2">
      <c r="A30" s="4"/>
      <c r="B30" s="4"/>
      <c r="C30" s="4"/>
      <c r="D30" s="4"/>
      <c r="E30" s="4"/>
      <c r="F30" s="4"/>
      <c r="G30" s="4"/>
      <c r="H30" s="4"/>
      <c r="I30" s="4"/>
      <c r="J30" s="4"/>
      <c r="K30" s="4"/>
      <c r="L30" s="6"/>
      <c r="M30" s="6" t="s">
        <v>68</v>
      </c>
      <c r="N30" s="6" t="s">
        <v>74</v>
      </c>
      <c r="O30" s="6">
        <v>11850</v>
      </c>
    </row>
    <row r="31" spans="1:15" ht="25" customHeight="1" x14ac:dyDescent="0.2">
      <c r="A31" s="4"/>
      <c r="B31" s="4"/>
      <c r="C31" s="4"/>
      <c r="D31" s="4"/>
      <c r="E31" s="4"/>
      <c r="F31" s="4"/>
      <c r="G31" s="4"/>
      <c r="H31" s="4"/>
      <c r="I31" s="4"/>
      <c r="J31" s="4"/>
      <c r="K31" s="4"/>
      <c r="L31" s="6"/>
      <c r="M31" s="6" t="s">
        <v>68</v>
      </c>
      <c r="N31" s="6" t="s">
        <v>85</v>
      </c>
      <c r="O31" s="6">
        <v>11850</v>
      </c>
    </row>
    <row r="32" spans="1:15" ht="25" customHeight="1" x14ac:dyDescent="0.2">
      <c r="A32" s="4"/>
      <c r="B32" s="4"/>
      <c r="C32" s="4"/>
      <c r="D32" s="4"/>
      <c r="E32" s="4"/>
      <c r="F32" s="4"/>
      <c r="G32" s="4"/>
      <c r="H32" s="4"/>
      <c r="I32" s="4"/>
      <c r="J32" s="4"/>
      <c r="K32" s="4"/>
      <c r="L32" s="6"/>
      <c r="M32" s="6" t="s">
        <v>68</v>
      </c>
      <c r="N32" s="6" t="s">
        <v>75</v>
      </c>
      <c r="O32" s="6">
        <v>11850</v>
      </c>
    </row>
    <row r="33" spans="14:14" ht="25" customHeight="1" x14ac:dyDescent="0.2">
      <c r="N33" s="1"/>
    </row>
    <row r="34" spans="14:14" ht="25" customHeight="1" x14ac:dyDescent="0.2">
      <c r="N34" s="1"/>
    </row>
    <row r="35" spans="14:14" ht="19.5" customHeight="1" x14ac:dyDescent="0.2">
      <c r="N35" s="1"/>
    </row>
    <row r="36" spans="14:14" ht="19.5" customHeight="1" x14ac:dyDescent="0.2">
      <c r="N36" s="1"/>
    </row>
    <row r="37" spans="14:14" ht="19.5" customHeight="1" x14ac:dyDescent="0.2">
      <c r="N37" s="1"/>
    </row>
    <row r="38" spans="14:14" ht="19.5" customHeight="1" x14ac:dyDescent="0.2">
      <c r="N38" s="1"/>
    </row>
    <row r="39" spans="14:14" ht="19.5" customHeight="1" x14ac:dyDescent="0.2">
      <c r="N39" s="1"/>
    </row>
    <row r="40" spans="14:14" ht="19.5" customHeight="1" x14ac:dyDescent="0.2">
      <c r="N40" s="1"/>
    </row>
    <row r="41" spans="14:14" ht="19.5" customHeight="1" x14ac:dyDescent="0.2">
      <c r="N41" s="1"/>
    </row>
    <row r="42" spans="14:14" ht="19.5" customHeight="1" x14ac:dyDescent="0.2">
      <c r="N42" s="1"/>
    </row>
  </sheetData>
  <sheetProtection sheet="1" objects="1" scenarios="1"/>
  <mergeCells count="10">
    <mergeCell ref="H27:I27"/>
    <mergeCell ref="J27:K27"/>
    <mergeCell ref="A2:B2"/>
    <mergeCell ref="H2:K2"/>
    <mergeCell ref="A5:A7"/>
    <mergeCell ref="B5:B7"/>
    <mergeCell ref="C5:C7"/>
    <mergeCell ref="D5:K5"/>
    <mergeCell ref="D6:G6"/>
    <mergeCell ref="H6:K6"/>
  </mergeCells>
  <phoneticPr fontId="3"/>
  <dataValidations count="6">
    <dataValidation allowBlank="1" showInputMessage="1" showErrorMessage="1" promptTitle="サービス提供月数" prompt="第2期（対象期間）のうち、実際にサービスを提供した月数を入力してください（最大3か月）。" sqref="J10" xr:uid="{4DDA4187-112F-4012-BA98-F5B5A541DFA1}"/>
    <dataValidation allowBlank="1" showInputMessage="1" showErrorMessage="1" promptTitle="サービス提供月数" prompt="第1期（対象期間）のうち、実際にサービスを提供した月数を入力してください（最大3か月）" sqref="F10" xr:uid="{D55526EE-B23D-4469-A60A-E28E8847F39C}"/>
    <dataValidation allowBlank="1" showInputMessage="1" showErrorMessage="1" promptTitle="定員（訪問系は施設数）" prompt="入所・通所系サービスは定員数を、訪問系サービスは事業所数を入力してください。" sqref="E10" xr:uid="{B5BA21E4-3F39-4FBC-BB20-AB1AC2B7B21B}"/>
    <dataValidation type="list" allowBlank="1" showInputMessage="1" showErrorMessage="1" promptTitle="サービス種別" prompt="プルダウンから該当するサービス種別を選択してください。単価は自動的に反映されます。" sqref="B10" xr:uid="{05AD3E32-F60B-482A-BED2-FFB19AFD5E71}">
      <formula1>$N$7:$N$32</formula1>
    </dataValidation>
    <dataValidation allowBlank="1" showInputMessage="1" showErrorMessage="1" promptTitle="法人名（自動反映）" prompt="この金額は「様式第1号」の法人名を自動的に反映しています。様式第1号を入力すると自動的に反映されるため、このセルへの入力・修正は不要です。" sqref="H2 L2" xr:uid="{6B885434-F399-456B-AA61-36213FE47506}"/>
    <dataValidation type="list" allowBlank="1" showInputMessage="1" showErrorMessage="1" sqref="B11:B25" xr:uid="{817A7E29-EF96-478F-AA42-15DBD2CC3457}">
      <formula1>$N$7:$N$32</formula1>
    </dataValidation>
  </dataValidations>
  <printOptions horizontalCentered="1"/>
  <pageMargins left="0.11811023622047245" right="0.11811023622047245" top="0.74803149606299213" bottom="0.74803149606299213" header="0.31496062992125984" footer="0.31496062992125984"/>
  <pageSetup paperSize="9" scale="52" orientation="portrait" horizontalDpi="75" verticalDpi="7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記入方法</vt:lpstr>
      <vt:lpstr>様式第1号（申請書兼請求書）</vt:lpstr>
      <vt:lpstr>様式第2号（補助金額計算書）</vt:lpstr>
      <vt:lpstr>'様式第2号（補助金額計算書）'!Print_Area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伊原　尚子</dc:creator>
  <cp:lastModifiedBy>緒方 祐</cp:lastModifiedBy>
  <cp:lastPrinted>2026-07-27T00:09:41Z</cp:lastPrinted>
  <dcterms:created xsi:type="dcterms:W3CDTF">2022-11-12T14:40:00Z</dcterms:created>
  <dcterms:modified xsi:type="dcterms:W3CDTF">2026-07-31T00:55:21Z</dcterms:modified>
</cp:coreProperties>
</file>