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doraemon\pokke\e000\z財産管理課\04契約検査室\設計書閲覧\R08年度\006建設部\6-1都市計画課\260831開札_【総合評価落札方式】越前たけふ駅パーク・アンド・ライド駐車場管理機器整備事業\元データ（都市計画課）←連絡したとおりデータを格納し直してください。\0702修正データ★\設計図書\"/>
    </mc:Choice>
  </mc:AlternateContent>
  <xr:revisionPtr revIDLastSave="0" documentId="13_ncr:1_{4BC7733E-8FAF-4F07-8A7B-F4D7E1377C1D}" xr6:coauthVersionLast="47" xr6:coauthVersionMax="47" xr10:uidLastSave="{00000000-0000-0000-0000-000000000000}"/>
  <bookViews>
    <workbookView xWindow="855" yWindow="390" windowWidth="28800" windowHeight="15345" tabRatio="352" xr2:uid="{00000000-000D-0000-FFFF-FFFF00000000}"/>
  </bookViews>
  <sheets>
    <sheet name="表紙" sheetId="15" r:id="rId1"/>
    <sheet name="内訳" sheetId="1" r:id="rId2"/>
    <sheet name="代価" sheetId="11" r:id="rId3"/>
  </sheets>
  <externalReferences>
    <externalReference r:id="rId4"/>
    <externalReference r:id="rId5"/>
  </externalReferences>
  <definedNames>
    <definedName name="_Key1" hidden="1">#REF!</definedName>
    <definedName name="_Order1" hidden="1">255</definedName>
    <definedName name="_Parse_In" hidden="1">#REF!</definedName>
    <definedName name="_Parse_Out" hidden="1">#REF!</definedName>
    <definedName name="_Sort" hidden="1">#REF!</definedName>
    <definedName name="_印刷範囲1段目">'[1]塩ビ数量 (2)'!$C$19:$AI$44</definedName>
    <definedName name="_xlnm.Print_Area" localSheetId="2">代価!$A$1:$J$486</definedName>
    <definedName name="_xlnm.Print_Area" localSheetId="1">内訳!$A$1:$J$98</definedName>
    <definedName name="_xlnm.Print_Area" localSheetId="0">表紙!$A$1:$P$47</definedName>
    <definedName name="_xlnm.Print_Area">#REF!</definedName>
    <definedName name="PRINT_AREA_MI">#REF!</definedName>
    <definedName name="Print_Area1">#REF!</definedName>
    <definedName name="Print_Area2">#REF!</definedName>
    <definedName name="ｓ">#REF!</definedName>
    <definedName name="shiki">[2]集水桝!$M$33:$N$34</definedName>
    <definedName name="一般管理費">#REF!</definedName>
    <definedName name="共通仮設費">#REF!</definedName>
    <definedName name="現場管理費">#REF!</definedName>
    <definedName name="残土">#REF!</definedName>
    <definedName name="床掘">#REF!</definedName>
    <definedName name="単位一覧">[2]集水桝!$L$2:$M$7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1" l="1"/>
  <c r="N45" i="15"/>
  <c r="E58" i="1" l="1"/>
  <c r="K27" i="15" l="1"/>
  <c r="E76" i="1" l="1"/>
  <c r="B92" i="15" l="1"/>
  <c r="E70" i="1" l="1"/>
  <c r="E72" i="1"/>
  <c r="E68" i="1"/>
  <c r="E78" i="1" l="1"/>
  <c r="E74" i="1"/>
  <c r="E66" i="1"/>
  <c r="E64" i="1"/>
  <c r="E62" i="1"/>
  <c r="E60" i="1"/>
  <c r="E56" i="1"/>
  <c r="P5" i="15" l="1"/>
</calcChain>
</file>

<file path=xl/sharedStrings.xml><?xml version="1.0" encoding="utf-8"?>
<sst xmlns="http://schemas.openxmlformats.org/spreadsheetml/2006/main" count="570" uniqueCount="142">
  <si>
    <t>令和8年度</t>
    <rPh sb="0" eb="1">
      <t>レイワ</t>
    </rPh>
    <rPh sb="3" eb="5">
      <t>ネンド</t>
    </rPh>
    <phoneticPr fontId="28"/>
  </si>
  <si>
    <t>工 事 設 計 書</t>
    <rPh sb="0" eb="3">
      <t>コウジ</t>
    </rPh>
    <phoneticPr fontId="28"/>
  </si>
  <si>
    <t>施工箇所</t>
    <rPh sb="0" eb="2">
      <t>セコウ</t>
    </rPh>
    <phoneticPr fontId="9"/>
  </si>
  <si>
    <t>工 事 名</t>
  </si>
  <si>
    <t>設　計</t>
    <rPh sb="0" eb="1">
      <t>セツ</t>
    </rPh>
    <rPh sb="2" eb="3">
      <t>ケイ</t>
    </rPh>
    <phoneticPr fontId="28"/>
  </si>
  <si>
    <t>工 　事　 費</t>
    <rPh sb="0" eb="4">
      <t>コウジ</t>
    </rPh>
    <phoneticPr fontId="28"/>
  </si>
  <si>
    <t>工 事 費</t>
  </si>
  <si>
    <t>消費税相当額</t>
  </si>
  <si>
    <t>工　　事　　概　　要</t>
  </si>
  <si>
    <t>工　事　設　計  用  紙</t>
    <rPh sb="9" eb="13">
      <t>ヨウシ</t>
    </rPh>
    <phoneticPr fontId="28"/>
  </si>
  <si>
    <t>　 越　前　市　役　所</t>
    <rPh sb="2" eb="3">
      <t>コシ</t>
    </rPh>
    <rPh sb="4" eb="5">
      <t>マエ</t>
    </rPh>
    <rPh sb="8" eb="11">
      <t>ヤクショ</t>
    </rPh>
    <phoneticPr fontId="28"/>
  </si>
  <si>
    <t>種　　　目</t>
    <rPh sb="0" eb="1">
      <t>シュ</t>
    </rPh>
    <rPh sb="4" eb="5">
      <t>モク</t>
    </rPh>
    <phoneticPr fontId="28"/>
  </si>
  <si>
    <t>名　　　称</t>
    <rPh sb="0" eb="5">
      <t>メイショウ</t>
    </rPh>
    <phoneticPr fontId="28"/>
  </si>
  <si>
    <t>形　状　寸　法</t>
    <rPh sb="0" eb="3">
      <t>ケイジョウ</t>
    </rPh>
    <rPh sb="4" eb="7">
      <t>スンポウ</t>
    </rPh>
    <phoneticPr fontId="28"/>
  </si>
  <si>
    <t>数　　量</t>
    <phoneticPr fontId="28"/>
  </si>
  <si>
    <t>単位</t>
  </si>
  <si>
    <t>単　　価</t>
    <phoneticPr fontId="28"/>
  </si>
  <si>
    <t>金　　額</t>
    <phoneticPr fontId="28"/>
  </si>
  <si>
    <t>摘　　　要</t>
    <phoneticPr fontId="28"/>
  </si>
  <si>
    <t>(</t>
  </si>
  <si>
    <t>)</t>
  </si>
  <si>
    <t>式</t>
    <rPh sb="0" eb="1">
      <t>シキ</t>
    </rPh>
    <phoneticPr fontId="28"/>
  </si>
  <si>
    <t>工事価格</t>
    <rPh sb="0" eb="2">
      <t>コウジ</t>
    </rPh>
    <rPh sb="2" eb="4">
      <t>カカク</t>
    </rPh>
    <phoneticPr fontId="28"/>
  </si>
  <si>
    <t>消費税相当額</t>
    <rPh sb="0" eb="3">
      <t>ショウヒゼイ</t>
    </rPh>
    <rPh sb="3" eb="5">
      <t>ソウトウ</t>
    </rPh>
    <rPh sb="5" eb="6">
      <t>ガク</t>
    </rPh>
    <phoneticPr fontId="28"/>
  </si>
  <si>
    <t>設計工事費</t>
    <rPh sb="0" eb="2">
      <t>セッケイ</t>
    </rPh>
    <rPh sb="2" eb="4">
      <t>コウジ</t>
    </rPh>
    <rPh sb="4" eb="5">
      <t>ヒ</t>
    </rPh>
    <phoneticPr fontId="28"/>
  </si>
  <si>
    <t>工事区分・工種・種別・細別</t>
  </si>
  <si>
    <t>規　格</t>
  </si>
  <si>
    <t>数　量</t>
  </si>
  <si>
    <t>単　価</t>
  </si>
  <si>
    <t>金　額</t>
  </si>
  <si>
    <t>摘　要</t>
    <phoneticPr fontId="3"/>
  </si>
  <si>
    <t>直接工事費</t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</si>
  <si>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</si>
  <si>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純工事費</t>
    <phoneticPr fontId="3"/>
  </si>
  <si>
    <t>現場管理費</t>
    <rPh sb="0" eb="2">
      <t>ゲンバ</t>
    </rPh>
    <rPh sb="2" eb="5">
      <t>カンリヒ</t>
    </rPh>
    <phoneticPr fontId="3"/>
  </si>
  <si>
    <t>工事原価</t>
    <rPh sb="0" eb="2">
      <t>コウジ</t>
    </rPh>
    <rPh sb="2" eb="4">
      <t>ゲンカ</t>
    </rPh>
    <phoneticPr fontId="3"/>
  </si>
  <si>
    <t>一般管理費</t>
    <rPh sb="0" eb="2">
      <t>イッパン</t>
    </rPh>
    <rPh sb="2" eb="5">
      <t>カンリヒ</t>
    </rPh>
    <phoneticPr fontId="3"/>
  </si>
  <si>
    <t>工事価格</t>
    <phoneticPr fontId="3"/>
  </si>
  <si>
    <t>m</t>
    <phoneticPr fontId="3"/>
  </si>
  <si>
    <t>厚鋼電線管</t>
    <rPh sb="0" eb="5">
      <t>アツコウデンセンカン</t>
    </rPh>
    <phoneticPr fontId="3"/>
  </si>
  <si>
    <t>FEP管</t>
    <rPh sb="3" eb="4">
      <t>カン</t>
    </rPh>
    <phoneticPr fontId="3"/>
  </si>
  <si>
    <t>30mm</t>
    <phoneticPr fontId="3"/>
  </si>
  <si>
    <t>式</t>
    <rPh sb="0" eb="1">
      <t>シキ</t>
    </rPh>
    <phoneticPr fontId="3"/>
  </si>
  <si>
    <t>プルボックス</t>
    <phoneticPr fontId="3"/>
  </si>
  <si>
    <t>個</t>
    <rPh sb="0" eb="1">
      <t>コ</t>
    </rPh>
    <phoneticPr fontId="3"/>
  </si>
  <si>
    <t>代 価 表</t>
    <phoneticPr fontId="3"/>
  </si>
  <si>
    <t>m 当り算出　</t>
    <phoneticPr fontId="3"/>
  </si>
  <si>
    <t>代価表</t>
  </si>
  <si>
    <t>名　称</t>
  </si>
  <si>
    <t>番　号</t>
  </si>
  <si>
    <t>備　考</t>
  </si>
  <si>
    <t>電工</t>
    <rPh sb="0" eb="2">
      <t>デンコウ</t>
    </rPh>
    <phoneticPr fontId="3"/>
  </si>
  <si>
    <t>人</t>
    <rPh sb="0" eb="1">
      <t>ヒト</t>
    </rPh>
    <phoneticPr fontId="3"/>
  </si>
  <si>
    <t>雑材料</t>
    <rPh sb="0" eb="3">
      <t>ザツザイリョウ</t>
    </rPh>
    <phoneticPr fontId="3"/>
  </si>
  <si>
    <t>その他</t>
    <rPh sb="2" eb="3">
      <t>タ</t>
    </rPh>
    <phoneticPr fontId="3"/>
  </si>
  <si>
    <t>合　　計</t>
  </si>
  <si>
    <t>1.0　m当り</t>
    <phoneticPr fontId="3"/>
  </si>
  <si>
    <t>付属品</t>
    <rPh sb="0" eb="3">
      <t>フゾクヒン</t>
    </rPh>
    <phoneticPr fontId="3"/>
  </si>
  <si>
    <t>厚鋼電線管</t>
    <rPh sb="0" eb="1">
      <t>アツ</t>
    </rPh>
    <rPh sb="2" eb="5">
      <t>デンセンカン</t>
    </rPh>
    <phoneticPr fontId="3"/>
  </si>
  <si>
    <t>波付ポリエチレン管</t>
    <rPh sb="0" eb="2">
      <t>ナミツキ</t>
    </rPh>
    <rPh sb="8" eb="9">
      <t>カン</t>
    </rPh>
    <phoneticPr fontId="3"/>
  </si>
  <si>
    <t>1.0　式当り</t>
    <rPh sb="4" eb="5">
      <t>シキ</t>
    </rPh>
    <phoneticPr fontId="3"/>
  </si>
  <si>
    <t>個 当り算出　</t>
    <rPh sb="0" eb="1">
      <t>コ</t>
    </rPh>
    <phoneticPr fontId="3"/>
  </si>
  <si>
    <t>電源用絶縁ケーブル</t>
    <rPh sb="0" eb="2">
      <t>デンゲン</t>
    </rPh>
    <rPh sb="2" eb="3">
      <t>ヨウ</t>
    </rPh>
    <rPh sb="3" eb="5">
      <t>ゼツエン</t>
    </rPh>
    <phoneticPr fontId="3"/>
  </si>
  <si>
    <t>電源用絶縁ケーブル</t>
    <phoneticPr fontId="3"/>
  </si>
  <si>
    <t>600V IV 5.5sq</t>
    <phoneticPr fontId="3"/>
  </si>
  <si>
    <t>ビニル絶縁ケーブル</t>
    <rPh sb="3" eb="5">
      <t>ゼツエン</t>
    </rPh>
    <phoneticPr fontId="3"/>
  </si>
  <si>
    <t>GZ-36</t>
    <phoneticPr fontId="3"/>
  </si>
  <si>
    <t>電源用絶縁ケーブル</t>
  </si>
  <si>
    <t>厚鋼電線管</t>
  </si>
  <si>
    <t>FEP管</t>
  </si>
  <si>
    <t>CV14.0sq-3C</t>
    <phoneticPr fontId="3"/>
  </si>
  <si>
    <t>CV8.0sq-2C</t>
    <phoneticPr fontId="3"/>
  </si>
  <si>
    <t>CV5.5sq-3C</t>
    <phoneticPr fontId="3"/>
  </si>
  <si>
    <t>CV3.5sq-3C</t>
    <phoneticPr fontId="3"/>
  </si>
  <si>
    <t>GZ-28</t>
    <phoneticPr fontId="3"/>
  </si>
  <si>
    <t>40mm</t>
    <phoneticPr fontId="3"/>
  </si>
  <si>
    <t>プルボックス(300)</t>
    <phoneticPr fontId="3"/>
  </si>
  <si>
    <t>SUS,WP 300*300*200</t>
    <phoneticPr fontId="3"/>
  </si>
  <si>
    <t>CAT5e</t>
    <phoneticPr fontId="3"/>
  </si>
  <si>
    <t>単　価</t>
    <phoneticPr fontId="3"/>
  </si>
  <si>
    <t>Uボルト等取付部品含む</t>
    <rPh sb="4" eb="5">
      <t>トウ</t>
    </rPh>
    <rPh sb="5" eb="7">
      <t>トリツケ</t>
    </rPh>
    <rPh sb="7" eb="10">
      <t>ブヒンフク</t>
    </rPh>
    <phoneticPr fontId="3"/>
  </si>
  <si>
    <t>ポリエチレン絶縁ビニルシースケーブル</t>
  </si>
  <si>
    <t>ポリエチレン絶縁ビニルシースケーブル</t>
    <phoneticPr fontId="3"/>
  </si>
  <si>
    <t>ダクターチャンネル設置</t>
    <rPh sb="9" eb="11">
      <t>セッチ</t>
    </rPh>
    <phoneticPr fontId="3"/>
  </si>
  <si>
    <t>SUS 40*30*300　2m/箇所</t>
    <rPh sb="17" eb="19">
      <t>カショ</t>
    </rPh>
    <phoneticPr fontId="3"/>
  </si>
  <si>
    <t>土工</t>
    <rPh sb="0" eb="2">
      <t>ドコウ</t>
    </rPh>
    <phoneticPr fontId="3"/>
  </si>
  <si>
    <t>第３駐車場</t>
    <rPh sb="0" eb="1">
      <t>ダイ</t>
    </rPh>
    <rPh sb="2" eb="5">
      <t>チュウシャジョウ</t>
    </rPh>
    <phoneticPr fontId="3"/>
  </si>
  <si>
    <t>内訳明細書</t>
    <rPh sb="0" eb="5">
      <t>ウチワケメイサイショ</t>
    </rPh>
    <phoneticPr fontId="3"/>
  </si>
  <si>
    <t>工事費内訳書</t>
    <rPh sb="0" eb="3">
      <t>コウジヒ</t>
    </rPh>
    <rPh sb="3" eb="6">
      <t>ウチワケショ</t>
    </rPh>
    <phoneticPr fontId="3"/>
  </si>
  <si>
    <t>越前たけふ駅パーク・アンド・ライド駐車場管理機器設計・設置工事その６</t>
    <rPh sb="0" eb="2">
      <t>エチゼン</t>
    </rPh>
    <rPh sb="5" eb="6">
      <t>エキ</t>
    </rPh>
    <rPh sb="17" eb="20">
      <t>チュウシャジョウ</t>
    </rPh>
    <rPh sb="20" eb="22">
      <t>カンリ</t>
    </rPh>
    <rPh sb="22" eb="24">
      <t>キキ</t>
    </rPh>
    <rPh sb="24" eb="26">
      <t>セッケイ</t>
    </rPh>
    <rPh sb="27" eb="29">
      <t>セッチ</t>
    </rPh>
    <rPh sb="29" eb="31">
      <t>コウジ</t>
    </rPh>
    <phoneticPr fontId="28"/>
  </si>
  <si>
    <t>横断防止柵添架用</t>
    <rPh sb="0" eb="8">
      <t>オウダンボウシサクテンガヨウ</t>
    </rPh>
    <phoneticPr fontId="3"/>
  </si>
  <si>
    <t>取付金具設置</t>
    <rPh sb="0" eb="4">
      <t>トリツケカナグ</t>
    </rPh>
    <rPh sb="4" eb="6">
      <t>セッチ</t>
    </rPh>
    <phoneticPr fontId="3"/>
  </si>
  <si>
    <t>計</t>
  </si>
  <si>
    <t>ポリエチレン絶縁ビニル
シースケーブル</t>
    <phoneticPr fontId="3"/>
  </si>
  <si>
    <t>受配電設備工　１式</t>
    <rPh sb="0" eb="3">
      <t>ジュハイデン</t>
    </rPh>
    <rPh sb="3" eb="5">
      <t>セツビ</t>
    </rPh>
    <rPh sb="5" eb="6">
      <t>コウ</t>
    </rPh>
    <rPh sb="8" eb="9">
      <t>シキ</t>
    </rPh>
    <phoneticPr fontId="9"/>
  </si>
  <si>
    <t>分電盤設置</t>
    <rPh sb="0" eb="5">
      <t>ブンデンバンセッチ</t>
    </rPh>
    <phoneticPr fontId="3"/>
  </si>
  <si>
    <t>第１・２駐車場</t>
    <rPh sb="0" eb="1">
      <t>ダイ</t>
    </rPh>
    <rPh sb="4" eb="7">
      <t>チュウシャジョウ</t>
    </rPh>
    <phoneticPr fontId="3"/>
  </si>
  <si>
    <t>基</t>
    <rPh sb="0" eb="1">
      <t>キ</t>
    </rPh>
    <phoneticPr fontId="3"/>
  </si>
  <si>
    <t>引き込みポール建込等</t>
    <rPh sb="0" eb="1">
      <t>ヒ</t>
    </rPh>
    <rPh sb="2" eb="3">
      <t>コ</t>
    </rPh>
    <rPh sb="7" eb="10">
      <t>タテコミトウ</t>
    </rPh>
    <phoneticPr fontId="3"/>
  </si>
  <si>
    <t>取付金具設置</t>
    <phoneticPr fontId="3"/>
  </si>
  <si>
    <t>雑材料</t>
    <rPh sb="0" eb="1">
      <t>ザツ</t>
    </rPh>
    <rPh sb="1" eb="3">
      <t>ザイリョウ</t>
    </rPh>
    <phoneticPr fontId="3"/>
  </si>
  <si>
    <t>人</t>
    <rPh sb="0" eb="1">
      <t>ニン</t>
    </rPh>
    <phoneticPr fontId="3"/>
  </si>
  <si>
    <t>二次側電源等工事</t>
    <rPh sb="0" eb="3">
      <t>ニジガワ</t>
    </rPh>
    <rPh sb="3" eb="5">
      <t>デンゲン</t>
    </rPh>
    <rPh sb="5" eb="6">
      <t>トウ</t>
    </rPh>
    <rPh sb="6" eb="8">
      <t>コウジ</t>
    </rPh>
    <phoneticPr fontId="3"/>
  </si>
  <si>
    <t>各ゲート式駐車場</t>
    <rPh sb="0" eb="1">
      <t>カク</t>
    </rPh>
    <rPh sb="4" eb="5">
      <t>シキ</t>
    </rPh>
    <rPh sb="5" eb="8">
      <t>チュウシャジョウ</t>
    </rPh>
    <phoneticPr fontId="3"/>
  </si>
  <si>
    <t>CV14.0sq-2C</t>
    <phoneticPr fontId="3"/>
  </si>
  <si>
    <t>CPEVS0.9-3P</t>
    <phoneticPr fontId="3"/>
  </si>
  <si>
    <t>既設制御盤改修</t>
    <rPh sb="0" eb="2">
      <t>キセツ</t>
    </rPh>
    <rPh sb="2" eb="4">
      <t>セイギョ</t>
    </rPh>
    <rPh sb="4" eb="5">
      <t>バン</t>
    </rPh>
    <rPh sb="5" eb="7">
      <t>カイシュウ</t>
    </rPh>
    <phoneticPr fontId="3"/>
  </si>
  <si>
    <t>第１駐車場内</t>
    <rPh sb="0" eb="1">
      <t>ダイ</t>
    </rPh>
    <rPh sb="2" eb="5">
      <t>チュウシャジョウ</t>
    </rPh>
    <rPh sb="5" eb="6">
      <t>ナイ</t>
    </rPh>
    <phoneticPr fontId="3"/>
  </si>
  <si>
    <t>横断防止柵添架</t>
    <phoneticPr fontId="3"/>
  </si>
  <si>
    <t>SUS製 第１駐車場①</t>
    <rPh sb="3" eb="4">
      <t>セイ</t>
    </rPh>
    <rPh sb="5" eb="6">
      <t>ダイ</t>
    </rPh>
    <rPh sb="7" eb="10">
      <t>チュウシャジョウ</t>
    </rPh>
    <phoneticPr fontId="3"/>
  </si>
  <si>
    <t>SUS製 1窓付き
第２駐車場および第３駐車場</t>
    <rPh sb="3" eb="4">
      <t>セイ</t>
    </rPh>
    <rPh sb="6" eb="8">
      <t>マドツ</t>
    </rPh>
    <rPh sb="10" eb="11">
      <t>ダイ</t>
    </rPh>
    <rPh sb="12" eb="15">
      <t>チュウシャジョウ</t>
    </rPh>
    <rPh sb="18" eb="19">
      <t>ダイ</t>
    </rPh>
    <rPh sb="20" eb="23">
      <t>チュウシャジョウ</t>
    </rPh>
    <phoneticPr fontId="3"/>
  </si>
  <si>
    <t>引込開閉器盤設置</t>
    <rPh sb="0" eb="2">
      <t>ヒキコミ</t>
    </rPh>
    <rPh sb="2" eb="5">
      <t>カイヘイキ</t>
    </rPh>
    <rPh sb="5" eb="6">
      <t>バン</t>
    </rPh>
    <rPh sb="6" eb="8">
      <t>セッチ</t>
    </rPh>
    <phoneticPr fontId="3"/>
  </si>
  <si>
    <t>受配電設備工</t>
    <rPh sb="0" eb="3">
      <t>ジュハイデン</t>
    </rPh>
    <rPh sb="3" eb="5">
      <t>セツビ</t>
    </rPh>
    <rPh sb="5" eb="6">
      <t>コウ</t>
    </rPh>
    <phoneticPr fontId="3"/>
  </si>
  <si>
    <t>ビニル絶縁ケーブル</t>
    <phoneticPr fontId="3"/>
  </si>
  <si>
    <t>LANケーブル</t>
    <phoneticPr fontId="3"/>
  </si>
  <si>
    <t>厚鋼電線管</t>
    <phoneticPr fontId="3"/>
  </si>
  <si>
    <t>FEP管</t>
    <phoneticPr fontId="3"/>
  </si>
  <si>
    <t>第１号代価</t>
    <rPh sb="0" eb="1">
      <t>ダイ</t>
    </rPh>
    <rPh sb="2" eb="3">
      <t>ゴウ</t>
    </rPh>
    <rPh sb="3" eb="5">
      <t>ダイカ</t>
    </rPh>
    <phoneticPr fontId="9"/>
  </si>
  <si>
    <t>第１０号代価</t>
    <rPh sb="0" eb="1">
      <t>ダイ</t>
    </rPh>
    <rPh sb="3" eb="4">
      <t>ゴウ</t>
    </rPh>
    <rPh sb="4" eb="6">
      <t>ダイカ</t>
    </rPh>
    <phoneticPr fontId="9"/>
  </si>
  <si>
    <t>第２号代価</t>
    <rPh sb="0" eb="1">
      <t>ダイ</t>
    </rPh>
    <rPh sb="2" eb="3">
      <t>ゴウ</t>
    </rPh>
    <rPh sb="3" eb="5">
      <t>ダイカ</t>
    </rPh>
    <phoneticPr fontId="9"/>
  </si>
  <si>
    <t>第３号代価</t>
    <rPh sb="0" eb="1">
      <t>ダイ</t>
    </rPh>
    <rPh sb="2" eb="3">
      <t>ゴウ</t>
    </rPh>
    <rPh sb="3" eb="5">
      <t>ダイカ</t>
    </rPh>
    <phoneticPr fontId="9"/>
  </si>
  <si>
    <t>第４号代価</t>
    <rPh sb="0" eb="1">
      <t>ダイ</t>
    </rPh>
    <rPh sb="2" eb="3">
      <t>ゴウ</t>
    </rPh>
    <rPh sb="3" eb="5">
      <t>ダイカ</t>
    </rPh>
    <phoneticPr fontId="9"/>
  </si>
  <si>
    <t>第５号代価</t>
    <rPh sb="0" eb="1">
      <t>ダイ</t>
    </rPh>
    <rPh sb="2" eb="3">
      <t>ゴウ</t>
    </rPh>
    <rPh sb="3" eb="5">
      <t>ダイカ</t>
    </rPh>
    <phoneticPr fontId="9"/>
  </si>
  <si>
    <t>第６号代価</t>
    <rPh sb="0" eb="1">
      <t>ダイ</t>
    </rPh>
    <rPh sb="2" eb="3">
      <t>ゴウ</t>
    </rPh>
    <rPh sb="3" eb="5">
      <t>ダイカ</t>
    </rPh>
    <phoneticPr fontId="9"/>
  </si>
  <si>
    <t>第７号代価</t>
    <rPh sb="0" eb="1">
      <t>ダイ</t>
    </rPh>
    <rPh sb="2" eb="3">
      <t>ゴウ</t>
    </rPh>
    <rPh sb="3" eb="5">
      <t>ダイカ</t>
    </rPh>
    <phoneticPr fontId="9"/>
  </si>
  <si>
    <t>第８号代価</t>
    <rPh sb="0" eb="1">
      <t>ダイ</t>
    </rPh>
    <rPh sb="2" eb="3">
      <t>ゴウ</t>
    </rPh>
    <rPh sb="3" eb="5">
      <t>ダイカ</t>
    </rPh>
    <phoneticPr fontId="9"/>
  </si>
  <si>
    <t>第９号代価</t>
    <rPh sb="0" eb="1">
      <t>ダイ</t>
    </rPh>
    <rPh sb="2" eb="3">
      <t>ゴウ</t>
    </rPh>
    <rPh sb="3" eb="5">
      <t>ダイカ</t>
    </rPh>
    <phoneticPr fontId="9"/>
  </si>
  <si>
    <t>第１１号代価</t>
    <rPh sb="0" eb="1">
      <t>ダイ</t>
    </rPh>
    <rPh sb="3" eb="4">
      <t>ゴウ</t>
    </rPh>
    <rPh sb="4" eb="6">
      <t>ダイカ</t>
    </rPh>
    <phoneticPr fontId="9"/>
  </si>
  <si>
    <t>第１２号代価</t>
    <rPh sb="0" eb="1">
      <t>ダイ</t>
    </rPh>
    <rPh sb="3" eb="4">
      <t>ゴウ</t>
    </rPh>
    <rPh sb="4" eb="6">
      <t>ダイカ</t>
    </rPh>
    <phoneticPr fontId="9"/>
  </si>
  <si>
    <t>第１３号代価</t>
    <rPh sb="0" eb="1">
      <t>ダイ</t>
    </rPh>
    <rPh sb="3" eb="4">
      <t>ゴウ</t>
    </rPh>
    <rPh sb="4" eb="6">
      <t>ダイカ</t>
    </rPh>
    <phoneticPr fontId="9"/>
  </si>
  <si>
    <t>第１４号代価</t>
    <rPh sb="0" eb="1">
      <t>ダイ</t>
    </rPh>
    <rPh sb="3" eb="4">
      <t>ゴウ</t>
    </rPh>
    <rPh sb="4" eb="6">
      <t>ダイカ</t>
    </rPh>
    <phoneticPr fontId="9"/>
  </si>
  <si>
    <t>第１５号代価</t>
    <rPh sb="0" eb="1">
      <t>ダイ</t>
    </rPh>
    <rPh sb="3" eb="4">
      <t>ゴウ</t>
    </rPh>
    <rPh sb="4" eb="6">
      <t>ダイカ</t>
    </rPh>
    <phoneticPr fontId="9"/>
  </si>
  <si>
    <t>第１６号代価</t>
    <rPh sb="0" eb="1">
      <t>ダイ</t>
    </rPh>
    <rPh sb="3" eb="4">
      <t>ゴウ</t>
    </rPh>
    <rPh sb="4" eb="6">
      <t>ダイカ</t>
    </rPh>
    <phoneticPr fontId="9"/>
  </si>
  <si>
    <t>分電盤設置</t>
    <rPh sb="0" eb="2">
      <t>ブンデン</t>
    </rPh>
    <rPh sb="2" eb="3">
      <t>バン</t>
    </rPh>
    <rPh sb="3" eb="5">
      <t>セッチ</t>
    </rPh>
    <phoneticPr fontId="3"/>
  </si>
  <si>
    <t>工事価格</t>
    <rPh sb="0" eb="4">
      <t>コウジカカク</t>
    </rPh>
    <phoneticPr fontId="9"/>
  </si>
  <si>
    <t>市道第4529号線　越前市大屋町外地係</t>
    <rPh sb="0" eb="2">
      <t>シドウダイ</t>
    </rPh>
    <rPh sb="7" eb="9">
      <t>ゴウセン</t>
    </rPh>
    <rPh sb="9" eb="12">
      <t>エチゼンシ</t>
    </rPh>
    <rPh sb="12" eb="13">
      <t>シ</t>
    </rPh>
    <rPh sb="13" eb="15">
      <t>オオヤ</t>
    </rPh>
    <rPh sb="15" eb="16">
      <t>チョウ</t>
    </rPh>
    <rPh sb="16" eb="17">
      <t>チ</t>
    </rPh>
    <rPh sb="17" eb="18">
      <t>ガカリ</t>
    </rPh>
    <phoneticPr fontId="28"/>
  </si>
  <si>
    <t>1.0　個当り</t>
    <rPh sb="4" eb="5">
      <t>コ</t>
    </rPh>
    <rPh sb="5" eb="6">
      <t>アタ</t>
    </rPh>
    <phoneticPr fontId="3"/>
  </si>
  <si>
    <t>1.0　個当り</t>
    <rPh sb="4" eb="5">
      <t>コ</t>
    </rPh>
    <phoneticPr fontId="3"/>
  </si>
  <si>
    <t>分電盤設置</t>
    <rPh sb="0" eb="3">
      <t>ブンデンバン</t>
    </rPh>
    <rPh sb="3" eb="5">
      <t>セッチ</t>
    </rPh>
    <phoneticPr fontId="3"/>
  </si>
  <si>
    <t>プルボックス(200)</t>
    <phoneticPr fontId="3"/>
  </si>
  <si>
    <t>SUS,WP 200*200*200</t>
    <phoneticPr fontId="3"/>
  </si>
  <si>
    <t>ケーブル等含む</t>
    <rPh sb="4" eb="6">
      <t>トウフク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</si>
</sst>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5" formatCode="&quot;¥&quot;#,##0;&quot;¥&quot;\-#,##0"/>
    <numFmt numFmtId="176" formatCode="#,##0.000"/>
    <numFmt numFmtId="177" formatCode="0.0%"/>
    <numFmt numFmtId="178" formatCode="0.0"/>
    <numFmt numFmtId="179" formatCode="#,##0.0;[Red]\-#,##0.0"/>
    <numFmt numFmtId="180" formatCode="#,##0.000_ ;[Red]\-#,##0.000\ "/>
    <numFmt numFmtId="181" formatCode="#,##0.00_ ;[Red]\-#,##0.00\ "/>
    <numFmt numFmtId="182" formatCode="0.00_);[Red]\(0.00\)"/>
    <numFmt numFmtId="183" formatCode="&quot;第　&quot;#&quot;　号&quot;"/>
    <numFmt numFmtId="184" formatCode="#,##0_);[Red]\(#,##0\)"/>
    <numFmt numFmtId="185" formatCode="#,##0\ \ \ \ ;[Red]\-#,##0\ \ \ \ "/>
    <numFmt numFmtId="186" formatCode="#,##0.0\ \ ;[Red]\-#,##0.0\ \ "/>
    <numFmt numFmtId="187" formatCode="#,##0.00\ ;[Red]\-#,##0.00\ "/>
    <numFmt numFmtId="188" formatCode="#,##0.000;[Red]\-#,##0.000"/>
    <numFmt numFmtId="189" formatCode="&quot; NO.&quot;@"/>
    <numFmt numFmtId="190" formatCode="&quot; STA.&quot;@"/>
    <numFmt numFmtId="191" formatCode="&quot;(&quot;@&quot;.0㎡当り)&quot;"/>
    <numFmt numFmtId="192" formatCode="&quot;(&quot;@&quot;.0ｍ当り)&quot;"/>
    <numFmt numFmtId="193" formatCode="&quot;(&quot;@&quot;.0箇所当り)&quot;"/>
    <numFmt numFmtId="194" formatCode="&quot;(&quot;@&quot;.0基当り)&quot;"/>
    <numFmt numFmtId="195" formatCode="&quot;(&quot;@&quot;.0橋当り)&quot;"/>
    <numFmt numFmtId="196" formatCode="&quot;(&quot;@&quot;.0式当り)&quot;"/>
    <numFmt numFmtId="197" formatCode="&quot;(&quot;@&quot;.0枚当り)&quot;"/>
    <numFmt numFmtId="198" formatCode="#,##0_ ;[Red]\-#,##0\ "/>
    <numFmt numFmtId="199" formatCode="#,##0.0_ ;[Red]\-#,##0.0\ "/>
    <numFmt numFmtId="200" formatCode="&quot;(&quot;&quot;¥&quot;#,##0&quot;)&quot;;&quot;(&quot;&quot;¥&quot;\-#,##0&quot;)&quot;"/>
    <numFmt numFmtId="201" formatCode="&quot;(&quot;@&quot;)&quot;"/>
    <numFmt numFmtId="202" formatCode="&quot;(&quot;0&quot;組)&quot;"/>
    <numFmt numFmtId="203" formatCode="0&quot;組&quot;"/>
    <numFmt numFmtId="204" formatCode="&quot;第&quot;#&quot;号内訳書&quot;"/>
    <numFmt numFmtId="205" formatCode="&quot;(&quot;#,##0&quot;)&quot;"/>
    <numFmt numFmtId="206" formatCode="#,##0_ "/>
  </numFmts>
  <fonts count="39">
    <font>
      <sz val="9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Helv"/>
      <family val="2"/>
    </font>
    <font>
      <sz val="9"/>
      <name val="Osaka"/>
      <family val="3"/>
      <charset val="128"/>
    </font>
    <font>
      <sz val="9"/>
      <name val="Times New Roman"/>
      <family val="1"/>
    </font>
    <font>
      <sz val="10"/>
      <name val="Arial"/>
      <family val="2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Times New Roman"/>
      <family val="1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22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Courier New"/>
      <family val="3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theme="1" tint="0.34998626667073579"/>
      </top>
      <bottom/>
      <diagonal/>
    </border>
    <border>
      <left/>
      <right style="thin">
        <color indexed="64"/>
      </right>
      <top/>
      <bottom style="hair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1" tint="0.34998626667073579"/>
      </bottom>
      <diagonal/>
    </border>
    <border>
      <left/>
      <right style="hair">
        <color theme="1" tint="0.34998626667073579"/>
      </right>
      <top/>
      <bottom style="hair">
        <color theme="1" tint="0.34998626667073579"/>
      </bottom>
      <diagonal/>
    </border>
    <border>
      <left style="thin">
        <color indexed="64"/>
      </left>
      <right/>
      <top/>
      <bottom style="hair">
        <color theme="1" tint="0.34998626667073579"/>
      </bottom>
      <diagonal/>
    </border>
    <border>
      <left style="thin">
        <color indexed="64"/>
      </left>
      <right/>
      <top style="hair">
        <color theme="1" tint="0.3499862666707357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2" fillId="0" borderId="0" applyNumberFormat="0" applyBorder="0" applyAlignment="0">
      <alignment vertical="center"/>
    </xf>
    <xf numFmtId="185" fontId="13" fillId="0" borderId="1" applyFill="0" applyBorder="0" applyProtection="0"/>
    <xf numFmtId="186" fontId="13" fillId="0" borderId="1" applyFill="0" applyBorder="0" applyProtection="0"/>
    <xf numFmtId="187" fontId="13" fillId="0" borderId="1" applyFill="0" applyBorder="0" applyProtection="0"/>
    <xf numFmtId="188" fontId="13" fillId="0" borderId="1" applyFill="0" applyBorder="0" applyProtection="0"/>
    <xf numFmtId="189" fontId="13" fillId="0" borderId="1" applyFill="0" applyBorder="0" applyProtection="0"/>
    <xf numFmtId="190" fontId="13" fillId="0" borderId="1" applyFill="0" applyBorder="0" applyProtection="0"/>
    <xf numFmtId="0" fontId="11" fillId="0" borderId="1" applyFill="0" applyBorder="0" applyProtection="0">
      <alignment horizontal="center"/>
    </xf>
    <xf numFmtId="0" fontId="11" fillId="0" borderId="2" applyFill="0" applyBorder="0" applyProtection="0"/>
    <xf numFmtId="191" fontId="14" fillId="0" borderId="0" applyFill="0" applyBorder="0" applyProtection="0">
      <alignment horizontal="left" vertical="center"/>
    </xf>
    <xf numFmtId="192" fontId="14" fillId="0" borderId="0" applyFill="0" applyBorder="0" applyProtection="0">
      <alignment horizontal="left" vertical="center"/>
    </xf>
    <xf numFmtId="193" fontId="14" fillId="0" borderId="0" applyFill="0" applyBorder="0" applyProtection="0">
      <alignment horizontal="left" vertical="center"/>
    </xf>
    <xf numFmtId="193" fontId="14" fillId="0" borderId="0">
      <alignment horizontal="left" vertical="center"/>
    </xf>
    <xf numFmtId="194" fontId="14" fillId="0" borderId="0" applyFill="0" applyBorder="0" applyProtection="0">
      <alignment horizontal="left" vertical="center"/>
    </xf>
    <xf numFmtId="195" fontId="14" fillId="0" borderId="0" applyFill="0" applyBorder="0" applyProtection="0">
      <alignment horizontal="left" vertical="center"/>
    </xf>
    <xf numFmtId="196" fontId="14" fillId="0" borderId="0" applyFill="0" applyBorder="0" applyProtection="0">
      <alignment horizontal="left" vertical="center"/>
    </xf>
    <xf numFmtId="197" fontId="14" fillId="0" borderId="0" applyFill="0" applyBorder="0" applyProtection="0">
      <alignment horizontal="left" vertical="center"/>
    </xf>
    <xf numFmtId="0" fontId="15" fillId="0" borderId="3" applyNumberFormat="0" applyBorder="0">
      <alignment horizontal="centerContinuous"/>
    </xf>
    <xf numFmtId="0" fontId="16" fillId="0" borderId="0" applyNumberFormat="0" applyFill="0" applyBorder="0" applyAlignment="0">
      <alignment vertical="center"/>
    </xf>
    <xf numFmtId="2" fontId="17" fillId="2" borderId="0"/>
    <xf numFmtId="0" fontId="18" fillId="0" borderId="0"/>
    <xf numFmtId="0" fontId="19" fillId="2" borderId="4" applyNumberFormat="0" applyFont="0" applyFill="0" applyAlignment="0" applyProtection="0">
      <alignment horizontal="center"/>
    </xf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3" fillId="0" borderId="0"/>
    <xf numFmtId="0" fontId="20" fillId="0" borderId="5" applyFill="0" applyBorder="0" applyProtection="0">
      <alignment horizontal="left"/>
    </xf>
    <xf numFmtId="0" fontId="21" fillId="0" borderId="0" applyFill="0" applyBorder="0" applyProtection="0">
      <alignment vertical="center"/>
    </xf>
    <xf numFmtId="0" fontId="22" fillId="0" borderId="0" applyFill="0" applyBorder="0" applyProtection="0">
      <alignment vertical="center"/>
    </xf>
    <xf numFmtId="198" fontId="23" fillId="0" borderId="0" applyFill="0" applyBorder="0" applyProtection="0"/>
    <xf numFmtId="199" fontId="23" fillId="0" borderId="0" applyFill="0" applyBorder="0" applyProtection="0"/>
    <xf numFmtId="181" fontId="23" fillId="0" borderId="0" applyFill="0" applyBorder="0" applyProtection="0"/>
    <xf numFmtId="180" fontId="23" fillId="0" borderId="0" applyFill="0" applyBorder="0" applyProtection="0"/>
    <xf numFmtId="0" fontId="20" fillId="0" borderId="0" applyFill="0" applyBorder="0" applyProtection="0">
      <alignment horizontal="centerContinuous" vertical="center"/>
    </xf>
    <xf numFmtId="0" fontId="4" fillId="0" borderId="0" applyFill="0" applyBorder="0" applyProtection="0">
      <alignment vertical="center"/>
    </xf>
    <xf numFmtId="0" fontId="24" fillId="0" borderId="0" applyFill="0" applyBorder="0" applyProtection="0">
      <alignment vertical="center"/>
    </xf>
    <xf numFmtId="0" fontId="25" fillId="0" borderId="0" applyFill="0" applyBorder="0" applyProtection="0"/>
    <xf numFmtId="0" fontId="11" fillId="0" borderId="0" applyFill="0" applyBorder="0" applyProtection="0">
      <alignment horizontal="left" vertical="center"/>
    </xf>
    <xf numFmtId="0" fontId="10" fillId="0" borderId="0"/>
    <xf numFmtId="0" fontId="13" fillId="0" borderId="0"/>
    <xf numFmtId="0" fontId="13" fillId="0" borderId="0"/>
    <xf numFmtId="0" fontId="26" fillId="0" borderId="0"/>
    <xf numFmtId="0" fontId="20" fillId="0" borderId="6" applyFill="0" applyBorder="0" applyProtection="0">
      <alignment horizont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9">
    <xf numFmtId="0" fontId="0" fillId="0" borderId="0" xfId="0"/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79" fontId="5" fillId="0" borderId="9" xfId="23" applyNumberFormat="1" applyFont="1" applyFill="1" applyBorder="1" applyAlignment="1">
      <alignment horizontal="right"/>
    </xf>
    <xf numFmtId="3" fontId="5" fillId="0" borderId="17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center"/>
    </xf>
    <xf numFmtId="0" fontId="5" fillId="0" borderId="10" xfId="0" applyFont="1" applyBorder="1" applyAlignment="1">
      <alignment horizontal="center"/>
    </xf>
    <xf numFmtId="179" fontId="5" fillId="0" borderId="10" xfId="23" applyNumberFormat="1" applyFont="1" applyFill="1" applyBorder="1" applyAlignment="1">
      <alignment horizontal="right"/>
    </xf>
    <xf numFmtId="3" fontId="5" fillId="0" borderId="19" xfId="0" applyNumberFormat="1" applyFont="1" applyBorder="1" applyAlignment="1">
      <alignment horizontal="right"/>
    </xf>
    <xf numFmtId="38" fontId="7" fillId="0" borderId="0" xfId="23" applyFont="1" applyBorder="1"/>
    <xf numFmtId="0" fontId="6" fillId="0" borderId="0" xfId="0" applyFont="1"/>
    <xf numFmtId="0" fontId="27" fillId="0" borderId="44" xfId="40" quotePrefix="1" applyFont="1" applyBorder="1" applyAlignment="1">
      <alignment horizontal="center" vertical="center"/>
    </xf>
    <xf numFmtId="0" fontId="29" fillId="0" borderId="45" xfId="40" quotePrefix="1" applyFont="1" applyBorder="1" applyAlignment="1">
      <alignment horizontal="centerContinuous" vertical="center"/>
    </xf>
    <xf numFmtId="0" fontId="25" fillId="0" borderId="45" xfId="40" quotePrefix="1" applyFont="1" applyBorder="1" applyAlignment="1">
      <alignment horizontal="centerContinuous" vertical="center"/>
    </xf>
    <xf numFmtId="0" fontId="25" fillId="0" borderId="46" xfId="40" quotePrefix="1" applyFont="1" applyBorder="1" applyAlignment="1">
      <alignment horizontal="centerContinuous" vertical="center"/>
    </xf>
    <xf numFmtId="0" fontId="13" fillId="0" borderId="47" xfId="40" applyBorder="1"/>
    <xf numFmtId="0" fontId="13" fillId="0" borderId="47" xfId="40" applyBorder="1" applyAlignment="1">
      <alignment horizontal="center" vertical="center" textRotation="255"/>
    </xf>
    <xf numFmtId="0" fontId="13" fillId="0" borderId="35" xfId="40" applyBorder="1" applyAlignment="1">
      <alignment horizontal="center" vertical="center" textRotation="255"/>
    </xf>
    <xf numFmtId="0" fontId="13" fillId="0" borderId="35" xfId="40" applyBorder="1"/>
    <xf numFmtId="0" fontId="13" fillId="0" borderId="36" xfId="40" applyBorder="1"/>
    <xf numFmtId="0" fontId="13" fillId="0" borderId="0" xfId="40"/>
    <xf numFmtId="0" fontId="27" fillId="0" borderId="39" xfId="40" quotePrefix="1" applyFont="1" applyBorder="1" applyAlignment="1">
      <alignment horizontal="distributed" vertical="center"/>
    </xf>
    <xf numFmtId="0" fontId="30" fillId="0" borderId="7" xfId="40" quotePrefix="1" applyFont="1" applyBorder="1" applyAlignment="1">
      <alignment horizontal="left" vertical="center"/>
    </xf>
    <xf numFmtId="0" fontId="27" fillId="0" borderId="7" xfId="40" applyFont="1" applyBorder="1" applyAlignment="1">
      <alignment vertical="center"/>
    </xf>
    <xf numFmtId="0" fontId="13" fillId="0" borderId="7" xfId="40" applyBorder="1"/>
    <xf numFmtId="0" fontId="13" fillId="0" borderId="48" xfId="40" applyBorder="1"/>
    <xf numFmtId="0" fontId="27" fillId="0" borderId="39" xfId="40" quotePrefix="1" applyFont="1" applyBorder="1" applyAlignment="1">
      <alignment horizontal="distributed" vertical="center" wrapText="1"/>
    </xf>
    <xf numFmtId="0" fontId="26" fillId="0" borderId="49" xfId="40" applyFont="1" applyBorder="1" applyAlignment="1">
      <alignment horizontal="left" vertical="center"/>
    </xf>
    <xf numFmtId="0" fontId="26" fillId="0" borderId="50" xfId="40" applyFont="1" applyBorder="1" applyAlignment="1">
      <alignment horizontal="center" vertical="center"/>
    </xf>
    <xf numFmtId="0" fontId="26" fillId="0" borderId="51" xfId="40" applyFont="1" applyBorder="1" applyAlignment="1">
      <alignment horizontal="center" vertical="center"/>
    </xf>
    <xf numFmtId="0" fontId="27" fillId="0" borderId="37" xfId="40" applyFont="1" applyBorder="1" applyAlignment="1">
      <alignment horizontal="distributed"/>
    </xf>
    <xf numFmtId="200" fontId="26" fillId="0" borderId="52" xfId="40" applyNumberFormat="1" applyFont="1" applyBorder="1" applyAlignment="1">
      <alignment horizontal="centerContinuous" vertical="center"/>
    </xf>
    <xf numFmtId="0" fontId="13" fillId="0" borderId="53" xfId="40" applyBorder="1" applyAlignment="1">
      <alignment horizontal="centerContinuous"/>
    </xf>
    <xf numFmtId="0" fontId="13" fillId="0" borderId="53" xfId="40" applyBorder="1"/>
    <xf numFmtId="0" fontId="27" fillId="0" borderId="53" xfId="40" applyFont="1" applyBorder="1"/>
    <xf numFmtId="0" fontId="21" fillId="0" borderId="53" xfId="40" applyFont="1" applyBorder="1"/>
    <xf numFmtId="5" fontId="27" fillId="0" borderId="53" xfId="40" applyNumberFormat="1" applyFont="1" applyBorder="1"/>
    <xf numFmtId="5" fontId="13" fillId="0" borderId="54" xfId="40" applyNumberFormat="1" applyBorder="1" applyAlignment="1">
      <alignment horizontal="center"/>
    </xf>
    <xf numFmtId="0" fontId="27" fillId="0" borderId="39" xfId="40" applyFont="1" applyBorder="1" applyAlignment="1">
      <alignment horizontal="distributed" vertical="top"/>
    </xf>
    <xf numFmtId="5" fontId="26" fillId="0" borderId="7" xfId="40" applyNumberFormat="1" applyFont="1" applyBorder="1" applyAlignment="1">
      <alignment horizontal="centerContinuous" vertical="center"/>
    </xf>
    <xf numFmtId="0" fontId="13" fillId="0" borderId="7" xfId="40" applyBorder="1" applyAlignment="1">
      <alignment horizontal="centerContinuous"/>
    </xf>
    <xf numFmtId="0" fontId="27" fillId="0" borderId="7" xfId="40" applyFont="1" applyBorder="1"/>
    <xf numFmtId="0" fontId="21" fillId="0" borderId="7" xfId="40" applyFont="1" applyBorder="1"/>
    <xf numFmtId="5" fontId="24" fillId="0" borderId="7" xfId="40" applyNumberFormat="1" applyFont="1" applyBorder="1" applyAlignment="1">
      <alignment horizontal="centerContinuous"/>
    </xf>
    <xf numFmtId="5" fontId="27" fillId="0" borderId="55" xfId="40" applyNumberFormat="1" applyFont="1" applyBorder="1"/>
    <xf numFmtId="5" fontId="27" fillId="0" borderId="7" xfId="40" applyNumberFormat="1" applyFont="1" applyBorder="1"/>
    <xf numFmtId="5" fontId="13" fillId="0" borderId="48" xfId="40" applyNumberFormat="1" applyBorder="1" applyAlignment="1">
      <alignment horizontal="center"/>
    </xf>
    <xf numFmtId="0" fontId="26" fillId="0" borderId="10" xfId="40" quotePrefix="1" applyFont="1" applyBorder="1" applyAlignment="1">
      <alignment horizontal="centerContinuous" vertical="center"/>
    </xf>
    <xf numFmtId="0" fontId="27" fillId="0" borderId="7" xfId="40" applyFont="1" applyBorder="1" applyAlignment="1">
      <alignment horizontal="centerContinuous"/>
    </xf>
    <xf numFmtId="0" fontId="26" fillId="0" borderId="50" xfId="40" quotePrefix="1" applyFont="1" applyBorder="1" applyAlignment="1">
      <alignment horizontal="centerContinuous" vertical="center"/>
    </xf>
    <xf numFmtId="0" fontId="26" fillId="0" borderId="7" xfId="40" quotePrefix="1" applyFont="1" applyBorder="1" applyAlignment="1">
      <alignment horizontal="centerContinuous" vertical="center"/>
    </xf>
    <xf numFmtId="0" fontId="27" fillId="0" borderId="48" xfId="40" applyFont="1" applyBorder="1" applyAlignment="1">
      <alignment horizontal="centerContinuous"/>
    </xf>
    <xf numFmtId="0" fontId="27" fillId="0" borderId="56" xfId="40" quotePrefix="1" applyFont="1" applyBorder="1"/>
    <xf numFmtId="0" fontId="27" fillId="0" borderId="5" xfId="40" applyFont="1" applyBorder="1"/>
    <xf numFmtId="201" fontId="27" fillId="0" borderId="5" xfId="40" applyNumberFormat="1" applyFont="1" applyBorder="1" applyAlignment="1">
      <alignment horizontal="left"/>
    </xf>
    <xf numFmtId="0" fontId="27" fillId="0" borderId="5" xfId="40" quotePrefix="1" applyFont="1" applyBorder="1"/>
    <xf numFmtId="0" fontId="27" fillId="0" borderId="57" xfId="40" applyFont="1" applyBorder="1"/>
    <xf numFmtId="0" fontId="27" fillId="0" borderId="9" xfId="40" quotePrefix="1" applyFont="1" applyBorder="1"/>
    <xf numFmtId="0" fontId="27" fillId="0" borderId="0" xfId="40" applyFont="1"/>
    <xf numFmtId="0" fontId="27" fillId="0" borderId="0" xfId="40" quotePrefix="1" applyFont="1"/>
    <xf numFmtId="0" fontId="27" fillId="0" borderId="58" xfId="40" applyFont="1" applyBorder="1"/>
    <xf numFmtId="0" fontId="27" fillId="0" borderId="0" xfId="40" applyFont="1" applyAlignment="1">
      <alignment horizontal="center"/>
    </xf>
    <xf numFmtId="201" fontId="27" fillId="0" borderId="0" xfId="40" applyNumberFormat="1" applyFont="1"/>
    <xf numFmtId="0" fontId="27" fillId="0" borderId="0" xfId="40" applyFont="1" applyAlignment="1">
      <alignment horizontal="left"/>
    </xf>
    <xf numFmtId="202" fontId="27" fillId="0" borderId="58" xfId="40" applyNumberFormat="1" applyFont="1" applyBorder="1" applyAlignment="1">
      <alignment horizontal="center"/>
    </xf>
    <xf numFmtId="203" fontId="27" fillId="0" borderId="58" xfId="40" applyNumberFormat="1" applyFont="1" applyBorder="1" applyAlignment="1">
      <alignment horizontal="center"/>
    </xf>
    <xf numFmtId="0" fontId="27" fillId="0" borderId="59" xfId="40" quotePrefix="1" applyFont="1" applyBorder="1"/>
    <xf numFmtId="0" fontId="27" fillId="0" borderId="60" xfId="40" applyFont="1" applyBorder="1"/>
    <xf numFmtId="0" fontId="27" fillId="0" borderId="60" xfId="40" quotePrefix="1" applyFont="1" applyBorder="1"/>
    <xf numFmtId="203" fontId="27" fillId="0" borderId="61" xfId="40" applyNumberFormat="1" applyFont="1" applyBorder="1" applyAlignment="1">
      <alignment horizontal="center"/>
    </xf>
    <xf numFmtId="0" fontId="13" fillId="0" borderId="10" xfId="40" applyBorder="1" applyAlignment="1">
      <alignment vertical="center"/>
    </xf>
    <xf numFmtId="0" fontId="29" fillId="0" borderId="7" xfId="40" applyFont="1" applyBorder="1" applyAlignment="1">
      <alignment vertical="center"/>
    </xf>
    <xf numFmtId="0" fontId="13" fillId="0" borderId="7" xfId="40" quotePrefix="1" applyBorder="1" applyAlignment="1">
      <alignment horizontal="centerContinuous"/>
    </xf>
    <xf numFmtId="0" fontId="13" fillId="0" borderId="62" xfId="40" quotePrefix="1" applyBorder="1" applyAlignment="1">
      <alignment horizontal="centerContinuous"/>
    </xf>
    <xf numFmtId="0" fontId="29" fillId="0" borderId="7" xfId="40" quotePrefix="1" applyFont="1" applyBorder="1" applyAlignment="1">
      <alignment vertical="center"/>
    </xf>
    <xf numFmtId="0" fontId="29" fillId="0" borderId="7" xfId="40" quotePrefix="1" applyFont="1" applyBorder="1" applyAlignment="1">
      <alignment horizontal="centerContinuous"/>
    </xf>
    <xf numFmtId="0" fontId="13" fillId="0" borderId="48" xfId="40" applyBorder="1" applyAlignment="1">
      <alignment horizontal="centerContinuous"/>
    </xf>
    <xf numFmtId="0" fontId="27" fillId="0" borderId="39" xfId="40" quotePrefix="1" applyFont="1" applyBorder="1" applyAlignment="1">
      <alignment horizontal="center"/>
    </xf>
    <xf numFmtId="0" fontId="27" fillId="0" borderId="20" xfId="40" quotePrefix="1" applyFont="1" applyBorder="1" applyAlignment="1">
      <alignment horizontal="center"/>
    </xf>
    <xf numFmtId="0" fontId="27" fillId="0" borderId="50" xfId="40" quotePrefix="1" applyFont="1" applyBorder="1" applyAlignment="1">
      <alignment horizontal="center"/>
    </xf>
    <xf numFmtId="0" fontId="27" fillId="0" borderId="50" xfId="40" applyFont="1" applyBorder="1" applyAlignment="1">
      <alignment horizontal="center"/>
    </xf>
    <xf numFmtId="0" fontId="27" fillId="0" borderId="20" xfId="40" applyFont="1" applyBorder="1" applyAlignment="1">
      <alignment horizontal="center"/>
    </xf>
    <xf numFmtId="0" fontId="27" fillId="0" borderId="49" xfId="40" applyFont="1" applyBorder="1" applyAlignment="1">
      <alignment horizontal="center"/>
    </xf>
    <xf numFmtId="0" fontId="27" fillId="0" borderId="49" xfId="40" quotePrefix="1" applyFont="1" applyBorder="1" applyAlignment="1">
      <alignment horizontal="center"/>
    </xf>
    <xf numFmtId="0" fontId="27" fillId="0" borderId="63" xfId="40" quotePrefix="1" applyFont="1" applyBorder="1" applyAlignment="1">
      <alignment horizontal="center"/>
    </xf>
    <xf numFmtId="0" fontId="27" fillId="0" borderId="48" xfId="40" quotePrefix="1" applyFont="1" applyBorder="1" applyAlignment="1">
      <alignment horizontal="center"/>
    </xf>
    <xf numFmtId="0" fontId="27" fillId="0" borderId="42" xfId="40" applyFont="1" applyBorder="1"/>
    <xf numFmtId="0" fontId="27" fillId="0" borderId="64" xfId="40" applyFont="1" applyBorder="1"/>
    <xf numFmtId="0" fontId="27" fillId="0" borderId="65" xfId="41" applyFont="1" applyBorder="1" applyAlignment="1">
      <alignment horizontal="center" vertical="center"/>
    </xf>
    <xf numFmtId="0" fontId="27" fillId="0" borderId="5" xfId="41" applyFont="1" applyBorder="1" applyAlignment="1">
      <alignment horizontal="right" vertical="center"/>
    </xf>
    <xf numFmtId="0" fontId="27" fillId="0" borderId="64" xfId="41" applyFont="1" applyBorder="1" applyAlignment="1">
      <alignment horizontal="center" vertical="center"/>
    </xf>
    <xf numFmtId="0" fontId="27" fillId="0" borderId="5" xfId="41" applyFont="1" applyBorder="1" applyAlignment="1">
      <alignment horizontal="center" vertical="center"/>
    </xf>
    <xf numFmtId="3" fontId="27" fillId="0" borderId="5" xfId="41" applyNumberFormat="1" applyFont="1" applyBorder="1" applyAlignment="1">
      <alignment horizontal="right" vertical="center"/>
    </xf>
    <xf numFmtId="38" fontId="27" fillId="0" borderId="0" xfId="26" applyFont="1"/>
    <xf numFmtId="0" fontId="27" fillId="0" borderId="66" xfId="41" applyFont="1" applyBorder="1" applyAlignment="1">
      <alignment horizontal="center" vertical="center"/>
    </xf>
    <xf numFmtId="0" fontId="27" fillId="0" borderId="39" xfId="40" applyFont="1" applyBorder="1"/>
    <xf numFmtId="0" fontId="27" fillId="0" borderId="19" xfId="40" applyFont="1" applyBorder="1"/>
    <xf numFmtId="0" fontId="27" fillId="0" borderId="19" xfId="40" applyFont="1" applyBorder="1" applyAlignment="1">
      <alignment horizontal="left" vertical="center" wrapText="1"/>
    </xf>
    <xf numFmtId="0" fontId="31" fillId="0" borderId="7" xfId="40" applyFont="1" applyBorder="1"/>
    <xf numFmtId="0" fontId="31" fillId="0" borderId="19" xfId="40" applyFont="1" applyBorder="1"/>
    <xf numFmtId="0" fontId="27" fillId="0" borderId="7" xfId="40" applyFont="1" applyBorder="1" applyAlignment="1">
      <alignment horizontal="center"/>
    </xf>
    <xf numFmtId="0" fontId="27" fillId="0" borderId="19" xfId="40" applyFont="1" applyBorder="1" applyAlignment="1">
      <alignment horizontal="center"/>
    </xf>
    <xf numFmtId="38" fontId="27" fillId="0" borderId="7" xfId="26" applyFont="1" applyBorder="1"/>
    <xf numFmtId="38" fontId="31" fillId="0" borderId="7" xfId="26" applyFont="1" applyBorder="1"/>
    <xf numFmtId="38" fontId="31" fillId="0" borderId="19" xfId="26" applyFont="1" applyBorder="1"/>
    <xf numFmtId="3" fontId="27" fillId="0" borderId="7" xfId="26" applyNumberFormat="1" applyFont="1" applyBorder="1"/>
    <xf numFmtId="0" fontId="27" fillId="0" borderId="41" xfId="40" applyFont="1" applyBorder="1"/>
    <xf numFmtId="0" fontId="27" fillId="0" borderId="65" xfId="40" applyFont="1" applyBorder="1"/>
    <xf numFmtId="0" fontId="27" fillId="0" borderId="65" xfId="40" quotePrefix="1" applyFont="1" applyBorder="1" applyAlignment="1">
      <alignment horizontal="left" vertical="center" wrapText="1"/>
    </xf>
    <xf numFmtId="204" fontId="27" fillId="0" borderId="66" xfId="40" applyNumberFormat="1" applyFont="1" applyBorder="1" applyAlignment="1">
      <alignment horizontal="left"/>
    </xf>
    <xf numFmtId="0" fontId="27" fillId="0" borderId="19" xfId="40" applyFont="1" applyBorder="1" applyAlignment="1">
      <alignment horizontal="left"/>
    </xf>
    <xf numFmtId="0" fontId="27" fillId="0" borderId="19" xfId="40" quotePrefix="1" applyFont="1" applyBorder="1" applyAlignment="1">
      <alignment horizontal="left" vertical="center" wrapText="1"/>
    </xf>
    <xf numFmtId="3" fontId="27" fillId="0" borderId="5" xfId="41" applyNumberFormat="1" applyFont="1" applyBorder="1" applyAlignment="1">
      <alignment vertical="center"/>
    </xf>
    <xf numFmtId="0" fontId="27" fillId="0" borderId="65" xfId="40" applyFont="1" applyBorder="1" applyAlignment="1">
      <alignment horizontal="left" vertical="center" wrapText="1"/>
    </xf>
    <xf numFmtId="3" fontId="31" fillId="0" borderId="7" xfId="26" applyNumberFormat="1" applyFont="1" applyBorder="1"/>
    <xf numFmtId="0" fontId="27" fillId="0" borderId="39" xfId="40" applyFont="1" applyBorder="1" applyAlignment="1">
      <alignment horizontal="center"/>
    </xf>
    <xf numFmtId="0" fontId="27" fillId="0" borderId="19" xfId="40" applyFont="1" applyBorder="1" applyAlignment="1">
      <alignment shrinkToFit="1"/>
    </xf>
    <xf numFmtId="0" fontId="27" fillId="0" borderId="41" xfId="40" applyFont="1" applyBorder="1" applyAlignment="1">
      <alignment horizontal="left"/>
    </xf>
    <xf numFmtId="0" fontId="27" fillId="0" borderId="37" xfId="40" applyFont="1" applyBorder="1"/>
    <xf numFmtId="0" fontId="27" fillId="0" borderId="17" xfId="40" applyFont="1" applyBorder="1"/>
    <xf numFmtId="0" fontId="27" fillId="0" borderId="17" xfId="40" applyFont="1" applyBorder="1" applyAlignment="1">
      <alignment horizontal="left" vertical="center" wrapText="1"/>
    </xf>
    <xf numFmtId="0" fontId="27" fillId="0" borderId="38" xfId="40" applyFont="1" applyBorder="1"/>
    <xf numFmtId="9" fontId="27" fillId="0" borderId="38" xfId="40" applyNumberFormat="1" applyFont="1" applyBorder="1"/>
    <xf numFmtId="0" fontId="13" fillId="0" borderId="42" xfId="40" applyBorder="1"/>
    <xf numFmtId="0" fontId="27" fillId="0" borderId="6" xfId="40" applyFont="1" applyBorder="1" applyAlignment="1">
      <alignment vertical="center" wrapText="1"/>
    </xf>
    <xf numFmtId="205" fontId="27" fillId="0" borderId="66" xfId="26" applyNumberFormat="1" applyFont="1" applyBorder="1" applyAlignment="1">
      <alignment horizontal="left"/>
    </xf>
    <xf numFmtId="0" fontId="13" fillId="0" borderId="39" xfId="40" applyBorder="1"/>
    <xf numFmtId="0" fontId="27" fillId="0" borderId="20" xfId="40" applyFont="1" applyBorder="1" applyAlignment="1">
      <alignment vertical="center" wrapText="1"/>
    </xf>
    <xf numFmtId="38" fontId="27" fillId="0" borderId="41" xfId="26" applyFont="1" applyBorder="1" applyAlignment="1">
      <alignment horizontal="left"/>
    </xf>
    <xf numFmtId="0" fontId="27" fillId="0" borderId="0" xfId="40" quotePrefix="1" applyFont="1" applyAlignment="1">
      <alignment horizontal="center" vertical="center"/>
    </xf>
    <xf numFmtId="0" fontId="13" fillId="0" borderId="37" xfId="40" applyBorder="1"/>
    <xf numFmtId="0" fontId="27" fillId="0" borderId="21" xfId="40" applyFont="1" applyBorder="1" applyAlignment="1">
      <alignment vertical="center" wrapText="1"/>
    </xf>
    <xf numFmtId="0" fontId="27" fillId="0" borderId="0" xfId="40" applyFont="1" applyAlignment="1">
      <alignment horizontal="left" vertical="center" wrapText="1"/>
    </xf>
    <xf numFmtId="0" fontId="27" fillId="0" borderId="5" xfId="40" applyFont="1" applyBorder="1" applyAlignment="1">
      <alignment horizontal="center"/>
    </xf>
    <xf numFmtId="0" fontId="27" fillId="0" borderId="64" xfId="40" applyFont="1" applyBorder="1" applyAlignment="1">
      <alignment horizontal="center"/>
    </xf>
    <xf numFmtId="38" fontId="27" fillId="0" borderId="5" xfId="26" applyFont="1" applyBorder="1"/>
    <xf numFmtId="38" fontId="27" fillId="0" borderId="64" xfId="26" applyFont="1" applyBorder="1"/>
    <xf numFmtId="3" fontId="27" fillId="0" borderId="5" xfId="26" applyNumberFormat="1" applyFont="1" applyBorder="1"/>
    <xf numFmtId="0" fontId="27" fillId="0" borderId="43" xfId="40" applyFont="1" applyBorder="1" applyAlignment="1">
      <alignment horizontal="left"/>
    </xf>
    <xf numFmtId="0" fontId="13" fillId="0" borderId="28" xfId="40" quotePrefix="1" applyBorder="1" applyAlignment="1">
      <alignment horizontal="center"/>
    </xf>
    <xf numFmtId="0" fontId="13" fillId="0" borderId="28" xfId="40" applyBorder="1"/>
    <xf numFmtId="0" fontId="13" fillId="0" borderId="15" xfId="40" applyBorder="1"/>
    <xf numFmtId="0" fontId="31" fillId="0" borderId="15" xfId="40" applyFont="1" applyBorder="1"/>
    <xf numFmtId="0" fontId="31" fillId="0" borderId="28" xfId="40" applyFont="1" applyBorder="1"/>
    <xf numFmtId="0" fontId="27" fillId="0" borderId="15" xfId="40" applyFont="1" applyBorder="1" applyAlignment="1">
      <alignment horizontal="center"/>
    </xf>
    <xf numFmtId="0" fontId="27" fillId="0" borderId="28" xfId="40" applyFont="1" applyBorder="1" applyAlignment="1">
      <alignment horizontal="center"/>
    </xf>
    <xf numFmtId="3" fontId="27" fillId="0" borderId="15" xfId="41" applyNumberFormat="1" applyFont="1" applyBorder="1" applyAlignment="1">
      <alignment vertical="center"/>
    </xf>
    <xf numFmtId="38" fontId="31" fillId="0" borderId="28" xfId="40" applyNumberFormat="1" applyFont="1" applyBorder="1"/>
    <xf numFmtId="0" fontId="27" fillId="0" borderId="67" xfId="40" applyFont="1" applyBorder="1"/>
    <xf numFmtId="0" fontId="32" fillId="0" borderId="0" xfId="40" applyFont="1"/>
    <xf numFmtId="38" fontId="6" fillId="0" borderId="0" xfId="23" applyFont="1"/>
    <xf numFmtId="38" fontId="0" fillId="0" borderId="20" xfId="23" quotePrefix="1" applyFont="1" applyFill="1" applyBorder="1" applyAlignment="1">
      <alignment horizontal="right" vertical="center"/>
    </xf>
    <xf numFmtId="184" fontId="0" fillId="0" borderId="20" xfId="2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8" fontId="0" fillId="0" borderId="0" xfId="23" applyFont="1" applyFill="1" applyBorder="1" applyAlignment="1">
      <alignment vertical="center"/>
    </xf>
    <xf numFmtId="0" fontId="12" fillId="0" borderId="12" xfId="0" applyFont="1" applyBorder="1" applyAlignment="1">
      <alignment vertical="center"/>
    </xf>
    <xf numFmtId="183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quotePrefix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4" fillId="0" borderId="15" xfId="0" applyFont="1" applyBorder="1"/>
    <xf numFmtId="0" fontId="34" fillId="0" borderId="15" xfId="0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0" fillId="0" borderId="2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Continuous" vertical="center"/>
    </xf>
    <xf numFmtId="0" fontId="0" fillId="0" borderId="16" xfId="0" applyBorder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21" xfId="0" applyBorder="1" applyAlignment="1">
      <alignment vertical="center" shrinkToFi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38" fontId="0" fillId="0" borderId="21" xfId="23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20" xfId="0" applyBorder="1" applyAlignment="1">
      <alignment vertical="center" shrinkToFit="1"/>
    </xf>
    <xf numFmtId="0" fontId="0" fillId="0" borderId="20" xfId="0" applyBorder="1" applyAlignment="1">
      <alignment horizontal="center" vertical="center"/>
    </xf>
    <xf numFmtId="4" fontId="0" fillId="0" borderId="20" xfId="0" applyNumberFormat="1" applyBorder="1" applyAlignment="1">
      <alignment horizontal="right" vertical="center"/>
    </xf>
    <xf numFmtId="38" fontId="0" fillId="0" borderId="20" xfId="23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1" xfId="0" applyBorder="1" applyAlignment="1">
      <alignment vertical="center"/>
    </xf>
    <xf numFmtId="176" fontId="0" fillId="0" borderId="20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0" fontId="0" fillId="0" borderId="21" xfId="0" applyBorder="1" applyAlignment="1">
      <alignment vertical="center"/>
    </xf>
    <xf numFmtId="38" fontId="0" fillId="0" borderId="21" xfId="23" applyFont="1" applyFill="1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9" xfId="0" applyBorder="1" applyAlignment="1">
      <alignment horizontal="right" vertical="center"/>
    </xf>
    <xf numFmtId="38" fontId="0" fillId="0" borderId="40" xfId="23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0" xfId="0" quotePrefix="1" applyBorder="1" applyAlignment="1">
      <alignment horizontal="center" vertical="center"/>
    </xf>
    <xf numFmtId="0" fontId="0" fillId="0" borderId="7" xfId="0" applyBorder="1" applyAlignment="1">
      <alignment vertical="center" shrinkToFit="1"/>
    </xf>
    <xf numFmtId="9" fontId="0" fillId="0" borderId="31" xfId="0" applyNumberFormat="1" applyBorder="1" applyAlignment="1">
      <alignment vertical="center"/>
    </xf>
    <xf numFmtId="0" fontId="33" fillId="0" borderId="7" xfId="0" applyFont="1" applyBorder="1" applyAlignment="1">
      <alignment vertical="center"/>
    </xf>
    <xf numFmtId="38" fontId="0" fillId="0" borderId="0" xfId="23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 shrinkToFit="1"/>
    </xf>
    <xf numFmtId="0" fontId="0" fillId="0" borderId="23" xfId="0" applyBorder="1" applyAlignment="1">
      <alignment horizontal="center" vertical="center"/>
    </xf>
    <xf numFmtId="38" fontId="0" fillId="0" borderId="24" xfId="23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38" fontId="0" fillId="0" borderId="33" xfId="23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33" fillId="0" borderId="20" xfId="0" applyFont="1" applyBorder="1" applyAlignment="1">
      <alignment vertical="center"/>
    </xf>
    <xf numFmtId="0" fontId="0" fillId="0" borderId="0" xfId="0" applyAlignment="1">
      <alignment horizontal="right" vertical="center" shrinkToFit="1"/>
    </xf>
    <xf numFmtId="9" fontId="0" fillId="0" borderId="22" xfId="0" applyNumberFormat="1" applyBorder="1" applyAlignment="1">
      <alignment vertical="center"/>
    </xf>
    <xf numFmtId="0" fontId="0" fillId="0" borderId="7" xfId="0" applyBorder="1" applyAlignment="1">
      <alignment horizontal="left" vertical="center" shrinkToFit="1"/>
    </xf>
    <xf numFmtId="2" fontId="0" fillId="0" borderId="20" xfId="0" applyNumberFormat="1" applyBorder="1" applyAlignment="1">
      <alignment horizontal="right" vertical="center"/>
    </xf>
    <xf numFmtId="38" fontId="0" fillId="0" borderId="20" xfId="23" applyFont="1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177" fontId="0" fillId="0" borderId="31" xfId="0" applyNumberFormat="1" applyBorder="1" applyAlignment="1">
      <alignment horizontal="left" vertical="center"/>
    </xf>
    <xf numFmtId="0" fontId="0" fillId="0" borderId="22" xfId="0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31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40" fontId="0" fillId="0" borderId="20" xfId="23" applyNumberFormat="1" applyFont="1" applyFill="1" applyBorder="1" applyAlignment="1">
      <alignment horizontal="left" vertical="center"/>
    </xf>
    <xf numFmtId="178" fontId="0" fillId="0" borderId="20" xfId="0" applyNumberFormat="1" applyBorder="1" applyAlignment="1">
      <alignment horizontal="right" vertical="center"/>
    </xf>
    <xf numFmtId="179" fontId="0" fillId="0" borderId="20" xfId="23" applyNumberFormat="1" applyFont="1" applyFill="1" applyBorder="1" applyAlignment="1">
      <alignment horizontal="left" vertical="center"/>
    </xf>
    <xf numFmtId="0" fontId="12" fillId="0" borderId="20" xfId="0" applyFont="1" applyBorder="1" applyAlignment="1">
      <alignment vertical="center" shrinkToFit="1"/>
    </xf>
    <xf numFmtId="0" fontId="12" fillId="0" borderId="40" xfId="0" applyFont="1" applyBorder="1"/>
    <xf numFmtId="179" fontId="0" fillId="0" borderId="20" xfId="23" applyNumberFormat="1" applyFont="1" applyFill="1" applyBorder="1" applyAlignment="1">
      <alignment vertical="center"/>
    </xf>
    <xf numFmtId="0" fontId="33" fillId="0" borderId="21" xfId="0" applyFont="1" applyBorder="1" applyAlignment="1">
      <alignment vertical="center" shrinkToFit="1"/>
    </xf>
    <xf numFmtId="0" fontId="33" fillId="0" borderId="20" xfId="0" applyFont="1" applyBorder="1" applyAlignment="1">
      <alignment vertical="center" shrinkToFit="1"/>
    </xf>
    <xf numFmtId="0" fontId="33" fillId="0" borderId="21" xfId="0" applyFont="1" applyBorder="1" applyAlignment="1">
      <alignment vertical="center"/>
    </xf>
    <xf numFmtId="0" fontId="12" fillId="0" borderId="0" xfId="0" applyFont="1"/>
    <xf numFmtId="0" fontId="7" fillId="0" borderId="15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179" fontId="7" fillId="0" borderId="9" xfId="23" applyNumberFormat="1" applyFont="1" applyFill="1" applyBorder="1" applyAlignment="1">
      <alignment horizontal="right"/>
    </xf>
    <xf numFmtId="3" fontId="7" fillId="0" borderId="17" xfId="0" applyNumberFormat="1" applyFont="1" applyBorder="1" applyAlignment="1">
      <alignment horizontal="right"/>
    </xf>
    <xf numFmtId="3" fontId="36" fillId="0" borderId="17" xfId="0" applyNumberFormat="1" applyFont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179" fontId="7" fillId="0" borderId="10" xfId="23" applyNumberFormat="1" applyFont="1" applyFill="1" applyBorder="1" applyAlignment="1">
      <alignment horizontal="right"/>
    </xf>
    <xf numFmtId="3" fontId="7" fillId="0" borderId="19" xfId="0" applyNumberFormat="1" applyFont="1" applyBorder="1" applyAlignment="1">
      <alignment horizontal="right"/>
    </xf>
    <xf numFmtId="0" fontId="7" fillId="0" borderId="25" xfId="0" applyFont="1" applyBorder="1" applyAlignment="1">
      <alignment horizontal="left"/>
    </xf>
    <xf numFmtId="0" fontId="5" fillId="0" borderId="70" xfId="0" applyFont="1" applyBorder="1"/>
    <xf numFmtId="0" fontId="5" fillId="0" borderId="68" xfId="0" applyFont="1" applyBorder="1"/>
    <xf numFmtId="0" fontId="5" fillId="0" borderId="2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3" fontId="5" fillId="0" borderId="18" xfId="0" applyNumberFormat="1" applyFont="1" applyBorder="1" applyAlignment="1">
      <alignment horizontal="right"/>
    </xf>
    <xf numFmtId="0" fontId="5" fillId="0" borderId="1" xfId="0" applyFont="1" applyBorder="1"/>
    <xf numFmtId="0" fontId="7" fillId="0" borderId="69" xfId="0" applyFont="1" applyBorder="1" applyAlignment="1">
      <alignment horizontal="centerContinuous"/>
    </xf>
    <xf numFmtId="0" fontId="7" fillId="0" borderId="71" xfId="0" applyFont="1" applyBorder="1" applyAlignment="1">
      <alignment horizontal="center"/>
    </xf>
    <xf numFmtId="0" fontId="7" fillId="0" borderId="72" xfId="0" applyFont="1" applyBorder="1" applyAlignment="1">
      <alignment horizontal="left"/>
    </xf>
    <xf numFmtId="0" fontId="7" fillId="0" borderId="74" xfId="0" applyFont="1" applyBorder="1" applyAlignment="1">
      <alignment horizontal="left"/>
    </xf>
    <xf numFmtId="0" fontId="7" fillId="0" borderId="75" xfId="0" applyFont="1" applyBorder="1" applyAlignment="1">
      <alignment horizontal="left"/>
    </xf>
    <xf numFmtId="0" fontId="7" fillId="0" borderId="73" xfId="0" applyFont="1" applyBorder="1" applyAlignment="1">
      <alignment horizontal="left"/>
    </xf>
    <xf numFmtId="0" fontId="7" fillId="0" borderId="76" xfId="0" applyFont="1" applyBorder="1" applyAlignment="1">
      <alignment horizontal="left"/>
    </xf>
    <xf numFmtId="0" fontId="5" fillId="0" borderId="74" xfId="0" applyFont="1" applyBorder="1" applyAlignment="1">
      <alignment horizontal="left"/>
    </xf>
    <xf numFmtId="0" fontId="5" fillId="0" borderId="77" xfId="0" applyFont="1" applyBorder="1" applyAlignment="1">
      <alignment horizontal="left"/>
    </xf>
    <xf numFmtId="0" fontId="5" fillId="0" borderId="73" xfId="0" applyFont="1" applyBorder="1" applyAlignment="1">
      <alignment horizontal="left"/>
    </xf>
    <xf numFmtId="0" fontId="5" fillId="0" borderId="72" xfId="0" applyFont="1" applyBorder="1" applyAlignment="1">
      <alignment horizontal="left"/>
    </xf>
    <xf numFmtId="0" fontId="5" fillId="0" borderId="78" xfId="0" applyFont="1" applyBorder="1" applyAlignment="1">
      <alignment horizontal="left"/>
    </xf>
    <xf numFmtId="0" fontId="7" fillId="0" borderId="69" xfId="0" applyFont="1" applyBorder="1" applyAlignment="1">
      <alignment horizontal="left"/>
    </xf>
    <xf numFmtId="0" fontId="7" fillId="0" borderId="25" xfId="0" applyFont="1" applyBorder="1"/>
    <xf numFmtId="0" fontId="7" fillId="0" borderId="79" xfId="0" applyFont="1" applyBorder="1"/>
    <xf numFmtId="0" fontId="7" fillId="0" borderId="80" xfId="0" applyFont="1" applyBorder="1"/>
    <xf numFmtId="0" fontId="7" fillId="0" borderId="1" xfId="0" applyFont="1" applyBorder="1" applyAlignment="1">
      <alignment horizontal="center"/>
    </xf>
    <xf numFmtId="0" fontId="7" fillId="0" borderId="70" xfId="0" applyFont="1" applyBorder="1"/>
    <xf numFmtId="0" fontId="7" fillId="0" borderId="68" xfId="0" applyFont="1" applyBorder="1"/>
    <xf numFmtId="10" fontId="7" fillId="0" borderId="68" xfId="0" applyNumberFormat="1" applyFont="1" applyBorder="1" applyAlignment="1">
      <alignment horizontal="left"/>
    </xf>
    <xf numFmtId="0" fontId="7" fillId="0" borderId="56" xfId="0" applyFont="1" applyBorder="1" applyAlignment="1">
      <alignment horizontal="left"/>
    </xf>
    <xf numFmtId="0" fontId="7" fillId="0" borderId="77" xfId="0" applyFont="1" applyBorder="1" applyAlignment="1">
      <alignment horizontal="left"/>
    </xf>
    <xf numFmtId="9" fontId="7" fillId="0" borderId="68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179" fontId="5" fillId="0" borderId="2" xfId="23" applyNumberFormat="1" applyFont="1" applyFill="1" applyBorder="1" applyAlignment="1">
      <alignment horizontal="right"/>
    </xf>
    <xf numFmtId="0" fontId="6" fillId="0" borderId="69" xfId="0" applyFont="1" applyBorder="1"/>
    <xf numFmtId="0" fontId="7" fillId="0" borderId="2" xfId="0" applyFont="1" applyBorder="1" applyAlignment="1">
      <alignment horizontal="centerContinuous"/>
    </xf>
    <xf numFmtId="0" fontId="7" fillId="0" borderId="9" xfId="0" applyFont="1" applyBorder="1" applyAlignment="1">
      <alignment horizontal="centerContinuous"/>
    </xf>
    <xf numFmtId="0" fontId="7" fillId="0" borderId="17" xfId="0" applyFont="1" applyBorder="1" applyAlignment="1">
      <alignment horizontal="center"/>
    </xf>
    <xf numFmtId="0" fontId="7" fillId="0" borderId="9" xfId="0" applyFont="1" applyBorder="1"/>
    <xf numFmtId="0" fontId="7" fillId="0" borderId="7" xfId="0" applyFont="1" applyBorder="1" applyAlignment="1">
      <alignment horizontal="left" vertical="center"/>
    </xf>
    <xf numFmtId="0" fontId="7" fillId="0" borderId="10" xfId="0" applyFont="1" applyBorder="1"/>
    <xf numFmtId="0" fontId="36" fillId="0" borderId="9" xfId="0" applyFont="1" applyBorder="1"/>
    <xf numFmtId="0" fontId="36" fillId="0" borderId="9" xfId="0" applyFont="1" applyBorder="1" applyAlignment="1">
      <alignment horizontal="center"/>
    </xf>
    <xf numFmtId="179" fontId="36" fillId="0" borderId="9" xfId="23" applyNumberFormat="1" applyFont="1" applyFill="1" applyBorder="1" applyAlignment="1">
      <alignment horizontal="right"/>
    </xf>
    <xf numFmtId="0" fontId="36" fillId="0" borderId="70" xfId="0" applyFont="1" applyBorder="1"/>
    <xf numFmtId="179" fontId="35" fillId="0" borderId="10" xfId="23" applyNumberFormat="1" applyFont="1" applyFill="1" applyBorder="1" applyAlignment="1">
      <alignment horizontal="right"/>
    </xf>
    <xf numFmtId="179" fontId="35" fillId="0" borderId="9" xfId="23" applyNumberFormat="1" applyFont="1" applyFill="1" applyBorder="1" applyAlignment="1">
      <alignment horizontal="right"/>
    </xf>
    <xf numFmtId="0" fontId="12" fillId="0" borderId="7" xfId="0" applyFont="1" applyBorder="1" applyAlignment="1">
      <alignment horizontal="left"/>
    </xf>
    <xf numFmtId="0" fontId="12" fillId="0" borderId="10" xfId="0" applyFont="1" applyBorder="1"/>
    <xf numFmtId="0" fontId="12" fillId="0" borderId="10" xfId="0" applyFont="1" applyBorder="1" applyAlignment="1">
      <alignment horizontal="center"/>
    </xf>
    <xf numFmtId="179" fontId="12" fillId="0" borderId="10" xfId="23" applyNumberFormat="1" applyFont="1" applyFill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0" fontId="12" fillId="0" borderId="68" xfId="0" applyFont="1" applyBorder="1"/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179" fontId="12" fillId="0" borderId="9" xfId="23" applyNumberFormat="1" applyFont="1" applyFill="1" applyBorder="1" applyAlignment="1">
      <alignment horizontal="right"/>
    </xf>
    <xf numFmtId="3" fontId="12" fillId="0" borderId="17" xfId="0" applyNumberFormat="1" applyFont="1" applyBorder="1" applyAlignment="1">
      <alignment horizontal="right"/>
    </xf>
    <xf numFmtId="182" fontId="12" fillId="0" borderId="9" xfId="23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left"/>
    </xf>
    <xf numFmtId="0" fontId="12" fillId="0" borderId="7" xfId="0" applyFont="1" applyBorder="1" applyAlignment="1">
      <alignment horizontal="left" vertical="center"/>
    </xf>
    <xf numFmtId="0" fontId="7" fillId="0" borderId="10" xfId="0" quotePrefix="1" applyFont="1" applyBorder="1"/>
    <xf numFmtId="182" fontId="35" fillId="0" borderId="10" xfId="23" applyNumberFormat="1" applyFont="1" applyFill="1" applyBorder="1" applyAlignment="1">
      <alignment horizontal="right"/>
    </xf>
    <xf numFmtId="0" fontId="36" fillId="0" borderId="9" xfId="0" applyFont="1" applyBorder="1" applyAlignment="1">
      <alignment horizontal="left"/>
    </xf>
    <xf numFmtId="181" fontId="36" fillId="0" borderId="9" xfId="23" applyNumberFormat="1" applyFont="1" applyFill="1" applyBorder="1" applyAlignment="1">
      <alignment horizontal="right"/>
    </xf>
    <xf numFmtId="181" fontId="7" fillId="0" borderId="10" xfId="23" applyNumberFormat="1" applyFont="1" applyFill="1" applyBorder="1" applyAlignment="1">
      <alignment horizontal="right"/>
    </xf>
    <xf numFmtId="0" fontId="7" fillId="0" borderId="78" xfId="0" applyFont="1" applyBorder="1" applyAlignment="1">
      <alignment horizontal="left"/>
    </xf>
    <xf numFmtId="181" fontId="7" fillId="0" borderId="9" xfId="23" applyNumberFormat="1" applyFont="1" applyFill="1" applyBorder="1" applyAlignment="1">
      <alignment horizontal="right"/>
    </xf>
    <xf numFmtId="0" fontId="0" fillId="0" borderId="12" xfId="0" applyBorder="1"/>
    <xf numFmtId="0" fontId="0" fillId="0" borderId="1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2" fontId="7" fillId="0" borderId="0" xfId="0" applyNumberFormat="1" applyFont="1"/>
    <xf numFmtId="40" fontId="7" fillId="0" borderId="0" xfId="0" applyNumberFormat="1" applyFont="1"/>
    <xf numFmtId="0" fontId="0" fillId="0" borderId="81" xfId="0" applyBorder="1" applyAlignment="1">
      <alignment vertical="center"/>
    </xf>
    <xf numFmtId="38" fontId="0" fillId="0" borderId="29" xfId="23" applyFont="1" applyBorder="1" applyAlignment="1">
      <alignment horizontal="center" vertical="center"/>
    </xf>
    <xf numFmtId="38" fontId="0" fillId="0" borderId="21" xfId="23" applyFont="1" applyBorder="1" applyAlignment="1">
      <alignment vertical="center"/>
    </xf>
    <xf numFmtId="38" fontId="0" fillId="0" borderId="21" xfId="23" applyFont="1" applyBorder="1" applyAlignment="1">
      <alignment horizontal="center" vertical="center"/>
    </xf>
    <xf numFmtId="38" fontId="0" fillId="0" borderId="21" xfId="23" applyFont="1" applyBorder="1" applyAlignment="1">
      <alignment horizontal="right" vertical="center"/>
    </xf>
    <xf numFmtId="38" fontId="0" fillId="0" borderId="0" xfId="23" applyFont="1" applyAlignment="1">
      <alignment vertical="center"/>
    </xf>
    <xf numFmtId="38" fontId="0" fillId="0" borderId="22" xfId="23" applyFont="1" applyBorder="1" applyAlignment="1">
      <alignment vertical="center"/>
    </xf>
    <xf numFmtId="38" fontId="0" fillId="0" borderId="0" xfId="23" applyFont="1"/>
    <xf numFmtId="38" fontId="7" fillId="0" borderId="0" xfId="23" applyFont="1"/>
    <xf numFmtId="0" fontId="6" fillId="0" borderId="74" xfId="0" applyFont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38" fontId="6" fillId="0" borderId="21" xfId="23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22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vertical="center" shrinkToFit="1"/>
    </xf>
    <xf numFmtId="0" fontId="6" fillId="0" borderId="20" xfId="0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right" vertical="center"/>
    </xf>
    <xf numFmtId="38" fontId="6" fillId="0" borderId="20" xfId="23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20" xfId="0" applyFont="1" applyBorder="1" applyAlignment="1">
      <alignment vertical="center"/>
    </xf>
    <xf numFmtId="38" fontId="6" fillId="0" borderId="20" xfId="23" quotePrefix="1" applyFont="1" applyFill="1" applyBorder="1" applyAlignment="1">
      <alignment horizontal="right" vertical="center"/>
    </xf>
    <xf numFmtId="0" fontId="6" fillId="0" borderId="20" xfId="0" quotePrefix="1" applyFont="1" applyBorder="1" applyAlignment="1">
      <alignment horizontal="center" vertical="center"/>
    </xf>
    <xf numFmtId="9" fontId="6" fillId="0" borderId="31" xfId="0" applyNumberFormat="1" applyFont="1" applyBorder="1" applyAlignment="1">
      <alignment vertical="center"/>
    </xf>
    <xf numFmtId="0" fontId="6" fillId="0" borderId="29" xfId="0" applyFont="1" applyBorder="1" applyAlignment="1">
      <alignment horizontal="right" vertical="center"/>
    </xf>
    <xf numFmtId="0" fontId="5" fillId="0" borderId="20" xfId="0" applyFont="1" applyBorder="1" applyAlignment="1">
      <alignment vertical="center"/>
    </xf>
    <xf numFmtId="176" fontId="6" fillId="0" borderId="2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38" fontId="7" fillId="0" borderId="10" xfId="0" applyNumberFormat="1" applyFont="1" applyBorder="1"/>
    <xf numFmtId="0" fontId="37" fillId="0" borderId="10" xfId="0" applyFont="1" applyBorder="1" applyAlignment="1">
      <alignment wrapText="1"/>
    </xf>
    <xf numFmtId="0" fontId="3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left"/>
    </xf>
    <xf numFmtId="0" fontId="7" fillId="0" borderId="2" xfId="0" applyFont="1" applyBorder="1"/>
    <xf numFmtId="182" fontId="35" fillId="0" borderId="2" xfId="23" applyNumberFormat="1" applyFont="1" applyFill="1" applyBorder="1" applyAlignment="1">
      <alignment horizontal="right"/>
    </xf>
    <xf numFmtId="3" fontId="7" fillId="0" borderId="18" xfId="0" applyNumberFormat="1" applyFont="1" applyBorder="1" applyAlignment="1">
      <alignment horizontal="right"/>
    </xf>
    <xf numFmtId="0" fontId="7" fillId="0" borderId="1" xfId="0" applyFont="1" applyBorder="1"/>
    <xf numFmtId="199" fontId="12" fillId="0" borderId="9" xfId="23" applyNumberFormat="1" applyFont="1" applyFill="1" applyBorder="1" applyAlignment="1">
      <alignment horizontal="right"/>
    </xf>
    <xf numFmtId="199" fontId="35" fillId="0" borderId="10" xfId="23" applyNumberFormat="1" applyFont="1" applyFill="1" applyBorder="1" applyAlignment="1">
      <alignment horizontal="right"/>
    </xf>
    <xf numFmtId="199" fontId="36" fillId="0" borderId="9" xfId="23" applyNumberFormat="1" applyFont="1" applyFill="1" applyBorder="1" applyAlignment="1">
      <alignment horizontal="right"/>
    </xf>
    <xf numFmtId="199" fontId="7" fillId="0" borderId="10" xfId="23" applyNumberFormat="1" applyFont="1" applyFill="1" applyBorder="1" applyAlignment="1">
      <alignment horizontal="right"/>
    </xf>
    <xf numFmtId="0" fontId="0" fillId="0" borderId="9" xfId="0" applyBorder="1" applyAlignment="1">
      <alignment horizontal="left"/>
    </xf>
    <xf numFmtId="0" fontId="6" fillId="0" borderId="10" xfId="0" applyFont="1" applyBorder="1"/>
    <xf numFmtId="206" fontId="38" fillId="0" borderId="40" xfId="0" applyNumberFormat="1" applyFont="1" applyBorder="1" applyAlignment="1">
      <alignment horizontal="right" vertical="center"/>
    </xf>
    <xf numFmtId="0" fontId="0" fillId="0" borderId="19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12" fillId="0" borderId="19" xfId="0" applyFont="1" applyBorder="1" applyAlignment="1">
      <alignment horizontal="left" vertical="center" wrapText="1" shrinkToFit="1"/>
    </xf>
    <xf numFmtId="0" fontId="12" fillId="0" borderId="31" xfId="0" applyFont="1" applyBorder="1" applyAlignment="1">
      <alignment horizontal="left" vertical="center" wrapText="1" shrinkToFit="1"/>
    </xf>
    <xf numFmtId="0" fontId="0" fillId="0" borderId="2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201" fontId="27" fillId="0" borderId="0" xfId="40" applyNumberFormat="1" applyFont="1" applyAlignment="1">
      <alignment horizontal="center"/>
    </xf>
    <xf numFmtId="0" fontId="13" fillId="0" borderId="0" xfId="40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2" fillId="0" borderId="5" xfId="0" applyFont="1" applyBorder="1" applyAlignment="1">
      <alignment horizontal="left" wrapText="1"/>
    </xf>
    <xf numFmtId="0" fontId="12" fillId="0" borderId="57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48" xfId="0" applyFont="1" applyBorder="1" applyAlignment="1">
      <alignment horizontal="left" wrapText="1"/>
    </xf>
  </cellXfs>
  <cellStyles count="48">
    <cellStyle name="00" xfId="1" xr:uid="{00000000-0005-0000-0000-000000000000}"/>
    <cellStyle name="10-数値 [0]" xfId="2" xr:uid="{00000000-0005-0000-0000-000001000000}"/>
    <cellStyle name="10-数値 [1.0]" xfId="3" xr:uid="{00000000-0005-0000-0000-000002000000}"/>
    <cellStyle name="10-数値 [2.00]" xfId="4" xr:uid="{00000000-0005-0000-0000-000003000000}"/>
    <cellStyle name="10-数値 [3.000]" xfId="5" xr:uid="{00000000-0005-0000-0000-000004000000}"/>
    <cellStyle name="10-測点 [NO]" xfId="6" xr:uid="{00000000-0005-0000-0000-000005000000}"/>
    <cellStyle name="10-測点 [STA]" xfId="7" xr:uid="{00000000-0005-0000-0000-000006000000}"/>
    <cellStyle name="10-単位" xfId="8" xr:uid="{00000000-0005-0000-0000-000007000000}"/>
    <cellStyle name="10-文字" xfId="9" xr:uid="{00000000-0005-0000-0000-000008000000}"/>
    <cellStyle name="１㎡当り" xfId="10" xr:uid="{00000000-0005-0000-0000-000009000000}"/>
    <cellStyle name="１ｍ当り" xfId="11" xr:uid="{00000000-0005-0000-0000-00000A000000}"/>
    <cellStyle name="１ヶ所当り" xfId="12" xr:uid="{00000000-0005-0000-0000-00000B000000}"/>
    <cellStyle name="１箇所当り" xfId="13" xr:uid="{00000000-0005-0000-0000-00000C000000}"/>
    <cellStyle name="１基当り" xfId="14" xr:uid="{00000000-0005-0000-0000-00000D000000}"/>
    <cellStyle name="１橋当り" xfId="15" xr:uid="{00000000-0005-0000-0000-00000E000000}"/>
    <cellStyle name="１式当り" xfId="16" xr:uid="{00000000-0005-0000-0000-00000F000000}"/>
    <cellStyle name="１枚当り" xfId="17" xr:uid="{00000000-0005-0000-0000-000010000000}"/>
    <cellStyle name="dak" xfId="18" xr:uid="{00000000-0005-0000-0000-000011000000}"/>
    <cellStyle name="n" xfId="19" xr:uid="{00000000-0005-0000-0000-000012000000}"/>
    <cellStyle name="new" xfId="20" xr:uid="{00000000-0005-0000-0000-000013000000}"/>
    <cellStyle name="Normal_Data" xfId="21" xr:uid="{00000000-0005-0000-0000-000014000000}"/>
    <cellStyle name="ＵＫ" xfId="22" xr:uid="{00000000-0005-0000-0000-000015000000}"/>
    <cellStyle name="桁区切り" xfId="23" builtinId="6"/>
    <cellStyle name="桁区切り 2" xfId="24" xr:uid="{00000000-0005-0000-0000-000017000000}"/>
    <cellStyle name="桁区切り 2 2" xfId="25" xr:uid="{00000000-0005-0000-0000-000018000000}"/>
    <cellStyle name="桁区切り 2 4" xfId="47" xr:uid="{BA4A216A-DAA5-43FD-8F85-4C91232E8FCA}"/>
    <cellStyle name="桁区切り 3" xfId="26" xr:uid="{00000000-0005-0000-0000-000019000000}"/>
    <cellStyle name="桁区切り 4" xfId="45" xr:uid="{A06D9811-CAB4-41E2-A64B-B7659089B9EF}"/>
    <cellStyle name="工種" xfId="27" xr:uid="{00000000-0005-0000-0000-00001A000000}"/>
    <cellStyle name="項目" xfId="28" xr:uid="{00000000-0005-0000-0000-00001B000000}"/>
    <cellStyle name="算式" xfId="29" xr:uid="{00000000-0005-0000-0000-00001C000000}"/>
    <cellStyle name="小数点0位 [0]" xfId="30" xr:uid="{00000000-0005-0000-0000-00001D000000}"/>
    <cellStyle name="小数点1位 [0.0]" xfId="31" xr:uid="{00000000-0005-0000-0000-00001E000000}"/>
    <cellStyle name="小数点2位 [0.00]" xfId="32" xr:uid="{00000000-0005-0000-0000-00001F000000}"/>
    <cellStyle name="小数点3位 [0.000]" xfId="33" xr:uid="{00000000-0005-0000-0000-000020000000}"/>
    <cellStyle name="小表題" xfId="34" xr:uid="{00000000-0005-0000-0000-000021000000}"/>
    <cellStyle name="大表題(12)" xfId="35" xr:uid="{00000000-0005-0000-0000-000022000000}"/>
    <cellStyle name="大表題(14)" xfId="36" xr:uid="{00000000-0005-0000-0000-000023000000}"/>
    <cellStyle name="大表題(16)" xfId="37" xr:uid="{00000000-0005-0000-0000-000024000000}"/>
    <cellStyle name="単位" xfId="38" xr:uid="{00000000-0005-0000-0000-000025000000}"/>
    <cellStyle name="標準" xfId="0" builtinId="0"/>
    <cellStyle name="標準 2" xfId="39" xr:uid="{00000000-0005-0000-0000-000027000000}"/>
    <cellStyle name="標準 2 4" xfId="46" xr:uid="{DCD18655-7757-4A0C-BC8B-39FAC0CFF752}"/>
    <cellStyle name="標準 3" xfId="40" xr:uid="{00000000-0005-0000-0000-000028000000}"/>
    <cellStyle name="標準 4" xfId="44" xr:uid="{A7A7C4BF-00BC-43C1-A8FE-87C0F8AD4687}"/>
    <cellStyle name="標準_代価表_newdaika" xfId="41" xr:uid="{00000000-0005-0000-0000-000029000000}"/>
    <cellStyle name="未定義" xfId="42" xr:uid="{00000000-0005-0000-0000-00002A000000}"/>
    <cellStyle name="名称" xfId="43" xr:uid="{00000000-0005-0000-0000-00002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0</xdr:row>
      <xdr:rowOff>7620</xdr:rowOff>
    </xdr:from>
    <xdr:to>
      <xdr:col>16</xdr:col>
      <xdr:colOff>114300</xdr:colOff>
      <xdr:row>1</xdr:row>
      <xdr:rowOff>7620</xdr:rowOff>
    </xdr:to>
    <xdr:grpSp>
      <xdr:nvGrpSpPr>
        <xdr:cNvPr id="1896" name="Group 2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GrpSpPr>
          <a:grpSpLocks/>
        </xdr:cNvGrpSpPr>
      </xdr:nvGrpSpPr>
      <xdr:grpSpPr bwMode="auto">
        <a:xfrm>
          <a:off x="3981450" y="7620"/>
          <a:ext cx="3962400" cy="876300"/>
          <a:chOff x="1155" y="215"/>
          <a:chExt cx="535" cy="114"/>
        </a:xfrm>
      </xdr:grpSpPr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74" y="215"/>
            <a:ext cx="516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　長　    副課長     Ｇﾘｰﾀﾞｰ     設　計 　   念　算</a:t>
            </a:r>
          </a:p>
        </xdr:txBody>
      </xdr:sp>
      <xdr:grpSp>
        <xdr:nvGrpSpPr>
          <xdr:cNvPr id="1898" name="Group 4">
            <a:extLst>
              <a:ext uri="{FF2B5EF4-FFF2-40B4-BE49-F238E27FC236}">
                <a16:creationId xmlns:a16="http://schemas.microsoft.com/office/drawing/2014/main" id="{00000000-0008-0000-0000-00006A070000}"/>
              </a:ext>
            </a:extLst>
          </xdr:cNvPr>
          <xdr:cNvGrpSpPr>
            <a:grpSpLocks/>
          </xdr:cNvGrpSpPr>
        </xdr:nvGrpSpPr>
        <xdr:grpSpPr bwMode="auto">
          <a:xfrm>
            <a:off x="1155" y="215"/>
            <a:ext cx="520" cy="114"/>
            <a:chOff x="1155" y="215"/>
            <a:chExt cx="520" cy="114"/>
          </a:xfrm>
        </xdr:grpSpPr>
        <xdr:sp macro="" textlink="">
          <xdr:nvSpPr>
            <xdr:cNvPr id="1899" name="Line 5">
              <a:extLs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56" y="242"/>
              <a:ext cx="519" cy="0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0" name="Line 6">
              <a:extLs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55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1" name="Line 7">
              <a:extLs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72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2" name="Line 8">
              <a:extLs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67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3" name="Line 9">
              <a:extLs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4" name="Line 10">
              <a:extLs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582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clearinghouse/&#26045;&#35373;/&#20844;&#22290;/&#37117;&#24066;&#20844;&#22290;&#65288;&#34903;&#21306;&#20844;&#22290;&#65289;/88&#20025;&#21335;&#22320;&#22495;&#32207;&#21512;&#20844;&#22290;/H26&#24066;&#26045;&#24037;&#20998;&#24037;&#20107;/&#24037;&#20107;/&#9312;&#36896;&#25104;&#24037;&#20107;/&#22633;&#12499;&#25968;&#37327;_&#12420;&#12417;.xls" TargetMode="External"/><Relationship Id="rId1" Type="http://schemas.openxmlformats.org/officeDocument/2006/relationships/externalLinkPath" Target="/clearinghouse/&#26045;&#35373;/&#20844;&#22290;/&#37117;&#24066;&#20844;&#22290;&#65288;&#34903;&#21306;&#20844;&#22290;&#65289;/88&#20025;&#21335;&#22320;&#22495;&#32207;&#21512;&#20844;&#22290;/H26&#24066;&#26045;&#24037;&#20998;&#24037;&#20107;/&#24037;&#20107;/&#9312;&#36896;&#25104;&#24037;&#20107;/&#22633;&#12499;&#25968;&#37327;_&#12420;&#12417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e060/u10/&#22823;&#20998;&#39006;0K&#65306;&#24314;&#35373;/&#20013;&#20998;&#39006;03&#65306;&#20844;&#22290;/15%20&#27494;&#29983;&#20013;&#22830;&#20844;&#22290;/&#20877;&#25972;&#20633;/H27&#24230;/&#27494;&#29983;&#20013;&#22830;&#20844;&#22290;&#20877;&#25972;&#20633;&#24037;&#20107;&#12381;&#12398;&#65298;/&#25968;&#37327;&#32207;&#25324;.xls" TargetMode="External"/><Relationship Id="rId1" Type="http://schemas.openxmlformats.org/officeDocument/2006/relationships/externalLinkPath" Target="/e060/u10/&#22823;&#20998;&#39006;0K&#65306;&#24314;&#35373;/&#20013;&#20998;&#39006;03&#65306;&#20844;&#22290;/15%20&#27494;&#29983;&#20013;&#22830;&#20844;&#22290;/&#20877;&#25972;&#20633;/H27&#24230;/&#27494;&#29983;&#20013;&#22830;&#20844;&#22290;&#20877;&#25972;&#20633;&#24037;&#20107;&#12381;&#12398;&#65298;/&#25968;&#37327;&#32207;&#25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塩ビ数量"/>
      <sheetName val="塩ビ数量 (2)"/>
      <sheetName val="Module1"/>
      <sheetName val="m処理ＨＰ数量.bas"/>
    </sheetNames>
    <sheetDataSet>
      <sheetData sheetId="0" refreshError="1"/>
      <sheetData sheetId="1"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/>
          </cell>
        </row>
        <row r="20">
          <cell r="D20" t="str">
            <v>～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/>
          </cell>
        </row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/>
          </cell>
        </row>
        <row r="22">
          <cell r="D22" t="str">
            <v>～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/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/>
          </cell>
        </row>
        <row r="24">
          <cell r="D24" t="str">
            <v>～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/>
          </cell>
        </row>
        <row r="25"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/>
          </cell>
        </row>
        <row r="26">
          <cell r="D26" t="str">
            <v>～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/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/>
          </cell>
        </row>
        <row r="28">
          <cell r="D28" t="str">
            <v>～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/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/>
          </cell>
        </row>
        <row r="30">
          <cell r="D30" t="str">
            <v>～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/>
          </cell>
        </row>
        <row r="31"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/>
          </cell>
        </row>
        <row r="32">
          <cell r="D32" t="str">
            <v>～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/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/>
          </cell>
        </row>
        <row r="34">
          <cell r="D34" t="str">
            <v>～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/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/>
          </cell>
        </row>
        <row r="36">
          <cell r="D36" t="str">
            <v>～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/>
          </cell>
        </row>
        <row r="37">
          <cell r="D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/>
          </cell>
        </row>
        <row r="38">
          <cell r="D38" t="str">
            <v>～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/>
          </cell>
        </row>
        <row r="39">
          <cell r="D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/>
          </cell>
        </row>
        <row r="40">
          <cell r="D40" t="str">
            <v>～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/>
          </cell>
        </row>
        <row r="41">
          <cell r="D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/>
          </cell>
        </row>
        <row r="42">
          <cell r="D42" t="str">
            <v>～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/>
          </cell>
        </row>
        <row r="43">
          <cell r="C43">
            <v>0</v>
          </cell>
          <cell r="F43">
            <v>0</v>
          </cell>
          <cell r="G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T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C44" t="str">
            <v>　合  計</v>
          </cell>
          <cell r="F44">
            <v>0</v>
          </cell>
          <cell r="G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総括表 "/>
      <sheetName val="自由勾配側溝"/>
      <sheetName val="取壊し図"/>
      <sheetName val="底打厚"/>
      <sheetName val="集水桝"/>
      <sheetName val="舗装"/>
      <sheetName val="土量計算書"/>
      <sheetName val="ヘロン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L2">
            <v>1</v>
          </cell>
          <cell r="M2" t="str">
            <v>ｍ</v>
          </cell>
        </row>
        <row r="3">
          <cell r="L3">
            <v>2</v>
          </cell>
          <cell r="M3" t="str">
            <v>㎡</v>
          </cell>
        </row>
        <row r="4">
          <cell r="L4">
            <v>3</v>
          </cell>
          <cell r="M4" t="str">
            <v>㎥</v>
          </cell>
        </row>
        <row r="5">
          <cell r="L5">
            <v>4</v>
          </cell>
          <cell r="M5" t="str">
            <v>個</v>
          </cell>
        </row>
        <row r="6">
          <cell r="L6">
            <v>5</v>
          </cell>
          <cell r="M6" t="str">
            <v>枚</v>
          </cell>
        </row>
        <row r="7">
          <cell r="L7">
            <v>6</v>
          </cell>
          <cell r="M7" t="str">
            <v>箇所</v>
          </cell>
        </row>
        <row r="33">
          <cell r="M33">
            <v>1</v>
          </cell>
          <cell r="N33" t="str">
            <v>10.0m当り</v>
          </cell>
        </row>
        <row r="34">
          <cell r="M34">
            <v>2</v>
          </cell>
          <cell r="N34" t="str">
            <v>１箇所当り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2"/>
  <sheetViews>
    <sheetView showGridLines="0" showZeros="0" tabSelected="1" view="pageBreakPreview" zoomScaleNormal="100" workbookViewId="0">
      <selection activeCell="G10" sqref="G10"/>
    </sheetView>
  </sheetViews>
  <sheetFormatPr defaultColWidth="9.33203125" defaultRowHeight="12.75"/>
  <cols>
    <col min="1" max="1" width="15.5" style="27" bestFit="1" customWidth="1"/>
    <col min="2" max="2" width="19.83203125" style="27" customWidth="1"/>
    <col min="3" max="3" width="17.1640625" style="27" customWidth="1"/>
    <col min="4" max="4" width="2" style="27" customWidth="1"/>
    <col min="5" max="5" width="6.83203125" style="27" customWidth="1"/>
    <col min="6" max="7" width="1.5" style="27" customWidth="1"/>
    <col min="8" max="8" width="5.33203125" style="27" customWidth="1"/>
    <col min="9" max="10" width="1.6640625" style="27" customWidth="1"/>
    <col min="11" max="11" width="16.83203125" style="27" bestFit="1" customWidth="1"/>
    <col min="12" max="12" width="0.6640625" style="27" customWidth="1"/>
    <col min="13" max="13" width="1.5" style="27" customWidth="1"/>
    <col min="14" max="14" width="15.5" style="27" customWidth="1"/>
    <col min="15" max="15" width="3.33203125" style="27" customWidth="1"/>
    <col min="16" max="16" width="26.1640625" style="27" customWidth="1"/>
    <col min="17" max="17" width="9.33203125" style="27"/>
    <col min="18" max="22" width="11.33203125" style="27" customWidth="1"/>
    <col min="23" max="16384" width="9.33203125" style="27"/>
  </cols>
  <sheetData>
    <row r="1" spans="1:16" ht="69" customHeight="1">
      <c r="A1" s="18" t="s">
        <v>0</v>
      </c>
      <c r="B1" s="19" t="s">
        <v>1</v>
      </c>
      <c r="C1" s="20"/>
      <c r="D1" s="21"/>
      <c r="E1" s="22"/>
      <c r="F1" s="22"/>
      <c r="G1" s="22"/>
      <c r="H1" s="23"/>
      <c r="I1" s="24"/>
      <c r="J1" s="24"/>
      <c r="K1" s="25"/>
      <c r="L1" s="25"/>
      <c r="M1" s="25"/>
      <c r="N1" s="25"/>
      <c r="O1" s="25"/>
      <c r="P1" s="26"/>
    </row>
    <row r="2" spans="1:16" ht="24.95" customHeight="1">
      <c r="A2" s="28" t="s">
        <v>2</v>
      </c>
      <c r="B2" s="29" t="s">
        <v>135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  <c r="O2" s="31"/>
      <c r="P2" s="32"/>
    </row>
    <row r="3" spans="1:16" ht="24.95" customHeight="1">
      <c r="A3" s="33" t="s">
        <v>3</v>
      </c>
      <c r="B3" s="34" t="s">
        <v>89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</row>
    <row r="4" spans="1:16" ht="24.95" customHeight="1">
      <c r="A4" s="37" t="s">
        <v>4</v>
      </c>
      <c r="B4" s="38"/>
      <c r="C4" s="39"/>
      <c r="D4" s="40"/>
      <c r="E4" s="41" t="s">
        <v>5</v>
      </c>
      <c r="F4" s="42"/>
      <c r="G4" s="42"/>
      <c r="H4" s="40"/>
      <c r="I4" s="40"/>
      <c r="J4" s="40"/>
      <c r="K4" s="40"/>
      <c r="L4" s="40"/>
      <c r="M4" s="40"/>
      <c r="N4" s="43"/>
      <c r="O4" s="43"/>
      <c r="P4" s="44"/>
    </row>
    <row r="5" spans="1:16" ht="24.95" customHeight="1">
      <c r="A5" s="45" t="s">
        <v>6</v>
      </c>
      <c r="B5" s="46"/>
      <c r="C5" s="47"/>
      <c r="D5" s="47"/>
      <c r="E5" s="48" t="s">
        <v>7</v>
      </c>
      <c r="F5" s="49"/>
      <c r="G5" s="49"/>
      <c r="H5" s="50"/>
      <c r="I5" s="50"/>
      <c r="J5" s="50"/>
      <c r="K5" s="31"/>
      <c r="L5" s="31"/>
      <c r="M5" s="31"/>
      <c r="N5" s="51"/>
      <c r="O5" s="52"/>
      <c r="P5" s="53" t="str">
        <f>IF(P4="","",P4*0.05)</f>
        <v/>
      </c>
    </row>
    <row r="6" spans="1:16" ht="24.95" customHeight="1">
      <c r="A6" s="54" t="s">
        <v>8</v>
      </c>
      <c r="B6" s="55"/>
      <c r="C6" s="56"/>
      <c r="D6" s="56"/>
      <c r="E6" s="55"/>
      <c r="F6" s="55"/>
      <c r="G6" s="55"/>
      <c r="H6" s="57"/>
      <c r="I6" s="57"/>
      <c r="J6" s="57"/>
      <c r="K6" s="55"/>
      <c r="L6" s="55"/>
      <c r="M6" s="55"/>
      <c r="N6" s="55"/>
      <c r="O6" s="55"/>
      <c r="P6" s="58"/>
    </row>
    <row r="7" spans="1:16" ht="17.100000000000001" customHeight="1">
      <c r="A7" s="59"/>
      <c r="B7" s="60"/>
      <c r="C7" s="60"/>
      <c r="D7" s="60"/>
      <c r="E7" s="60"/>
      <c r="F7" s="60"/>
      <c r="G7" s="60"/>
      <c r="H7" s="61"/>
      <c r="I7" s="62"/>
      <c r="J7" s="62"/>
      <c r="K7" s="60"/>
      <c r="L7" s="60"/>
      <c r="M7" s="60"/>
      <c r="N7" s="60"/>
      <c r="O7" s="60"/>
      <c r="P7" s="63"/>
    </row>
    <row r="8" spans="1:16" ht="17.100000000000001" customHeight="1">
      <c r="A8" s="64"/>
      <c r="B8" s="65" t="s">
        <v>94</v>
      </c>
      <c r="C8" s="65"/>
      <c r="D8" s="65"/>
      <c r="E8" s="65"/>
      <c r="F8" s="65"/>
      <c r="G8" s="65"/>
      <c r="H8" s="65"/>
      <c r="I8" s="66"/>
      <c r="L8" s="65"/>
      <c r="M8" s="65"/>
      <c r="N8" s="65"/>
      <c r="O8" s="65"/>
      <c r="P8" s="67"/>
    </row>
    <row r="9" spans="1:16" ht="17.100000000000001" customHeight="1">
      <c r="A9" s="64"/>
      <c r="B9" s="65"/>
      <c r="D9" s="65"/>
      <c r="E9" s="68"/>
      <c r="F9" s="65"/>
      <c r="G9" s="65"/>
      <c r="H9" s="387"/>
      <c r="I9" s="388"/>
      <c r="J9" s="388"/>
      <c r="K9" s="388"/>
      <c r="L9" s="65"/>
      <c r="M9" s="65"/>
      <c r="N9" s="65"/>
      <c r="O9" s="65"/>
      <c r="P9" s="67"/>
    </row>
    <row r="10" spans="1:16" ht="17.100000000000001" customHeight="1">
      <c r="A10" s="64"/>
      <c r="B10" s="65"/>
      <c r="C10" s="65"/>
      <c r="D10" s="65"/>
      <c r="E10" s="65"/>
      <c r="F10" s="65"/>
      <c r="G10" s="65"/>
      <c r="H10" s="66"/>
      <c r="I10" s="66"/>
      <c r="J10" s="66"/>
      <c r="K10" s="65"/>
      <c r="L10" s="65"/>
      <c r="M10" s="65"/>
      <c r="N10" s="65"/>
      <c r="O10" s="65"/>
      <c r="P10" s="67"/>
    </row>
    <row r="11" spans="1:16" ht="17.100000000000001" customHeight="1">
      <c r="A11" s="64"/>
      <c r="B11" s="65"/>
      <c r="D11" s="65"/>
      <c r="E11" s="65"/>
      <c r="F11" s="65"/>
      <c r="G11" s="65"/>
      <c r="H11" s="66"/>
      <c r="I11" s="66"/>
      <c r="J11" s="66"/>
      <c r="K11" s="65"/>
      <c r="L11" s="65"/>
      <c r="M11" s="65"/>
      <c r="N11" s="65"/>
      <c r="O11" s="65"/>
      <c r="P11" s="67"/>
    </row>
    <row r="12" spans="1:16" ht="17.100000000000001" customHeight="1">
      <c r="A12" s="64"/>
      <c r="B12" s="65"/>
      <c r="D12" s="65"/>
      <c r="E12" s="65"/>
      <c r="F12" s="65"/>
      <c r="G12" s="65"/>
      <c r="H12" s="66"/>
      <c r="I12" s="66"/>
      <c r="J12" s="66"/>
      <c r="K12" s="65"/>
      <c r="L12" s="65"/>
      <c r="M12" s="65"/>
      <c r="N12" s="65"/>
      <c r="O12" s="65"/>
      <c r="P12" s="67"/>
    </row>
    <row r="13" spans="1:16" ht="17.100000000000001" customHeight="1">
      <c r="A13" s="64"/>
      <c r="F13" s="65"/>
      <c r="G13" s="65"/>
      <c r="H13" s="66"/>
      <c r="I13" s="66"/>
      <c r="J13" s="66"/>
      <c r="K13" s="65"/>
      <c r="L13" s="65"/>
      <c r="M13" s="65"/>
      <c r="N13" s="65"/>
      <c r="O13" s="65"/>
      <c r="P13" s="67"/>
    </row>
    <row r="14" spans="1:16" ht="17.100000000000001" customHeight="1">
      <c r="A14" s="64"/>
      <c r="B14" s="65"/>
      <c r="D14" s="65"/>
      <c r="E14" s="65"/>
      <c r="F14" s="65"/>
      <c r="G14" s="65"/>
      <c r="H14" s="69"/>
      <c r="I14" s="66"/>
      <c r="J14" s="66"/>
      <c r="K14" s="65"/>
      <c r="L14" s="65"/>
      <c r="M14" s="65"/>
      <c r="N14" s="65"/>
      <c r="O14" s="65"/>
      <c r="P14" s="67"/>
    </row>
    <row r="15" spans="1:16" ht="17.100000000000001" customHeight="1">
      <c r="A15" s="64"/>
      <c r="B15" s="156"/>
      <c r="D15" s="65"/>
      <c r="E15" s="65"/>
      <c r="F15" s="65"/>
      <c r="G15" s="65"/>
      <c r="H15" s="69"/>
      <c r="I15" s="66"/>
      <c r="J15" s="66"/>
      <c r="K15" s="65"/>
      <c r="L15" s="65"/>
      <c r="M15" s="65"/>
      <c r="N15" s="65"/>
      <c r="O15" s="65"/>
      <c r="P15" s="67"/>
    </row>
    <row r="16" spans="1:16" ht="17.100000000000001" customHeight="1">
      <c r="A16" s="64"/>
      <c r="B16" s="65"/>
      <c r="D16" s="65"/>
      <c r="E16" s="65"/>
      <c r="F16" s="65"/>
      <c r="G16" s="65"/>
      <c r="H16" s="69"/>
      <c r="I16" s="66"/>
      <c r="J16" s="66"/>
      <c r="K16" s="65"/>
      <c r="L16" s="65"/>
      <c r="M16" s="65"/>
      <c r="N16" s="65"/>
      <c r="O16" s="65"/>
      <c r="P16" s="67"/>
    </row>
    <row r="17" spans="1:16" ht="17.100000000000001" customHeight="1">
      <c r="A17" s="64"/>
      <c r="B17" s="65"/>
      <c r="D17" s="65"/>
      <c r="E17" s="68"/>
      <c r="F17" s="65"/>
      <c r="G17" s="65"/>
      <c r="H17" s="66"/>
      <c r="I17" s="66"/>
      <c r="J17" s="66"/>
      <c r="K17" s="65"/>
      <c r="L17" s="65"/>
      <c r="M17" s="65"/>
      <c r="N17" s="65"/>
      <c r="O17" s="65"/>
      <c r="P17" s="67"/>
    </row>
    <row r="18" spans="1:16" ht="17.100000000000001" customHeight="1">
      <c r="A18" s="64"/>
      <c r="B18" s="65"/>
      <c r="D18" s="65"/>
      <c r="E18" s="68"/>
      <c r="F18" s="65"/>
      <c r="G18" s="65"/>
      <c r="H18" s="65"/>
      <c r="I18" s="66"/>
      <c r="J18" s="66"/>
      <c r="K18" s="65"/>
      <c r="L18" s="65"/>
      <c r="M18" s="65"/>
      <c r="N18" s="65"/>
      <c r="O18" s="65"/>
      <c r="P18" s="67"/>
    </row>
    <row r="19" spans="1:16" ht="17.100000000000001" customHeight="1">
      <c r="A19" s="64"/>
      <c r="B19" s="65"/>
      <c r="C19" s="68"/>
      <c r="D19" s="65"/>
      <c r="E19" s="65"/>
      <c r="F19" s="65"/>
      <c r="G19" s="65"/>
      <c r="H19" s="66"/>
      <c r="I19" s="66"/>
      <c r="J19" s="66"/>
      <c r="K19" s="65"/>
      <c r="L19" s="65"/>
      <c r="M19" s="65"/>
      <c r="N19" s="65"/>
      <c r="O19" s="65"/>
      <c r="P19" s="67"/>
    </row>
    <row r="20" spans="1:16" ht="17.100000000000001" customHeight="1">
      <c r="A20" s="64"/>
      <c r="B20" s="70"/>
      <c r="C20" s="65"/>
      <c r="D20" s="65"/>
      <c r="E20" s="65"/>
      <c r="F20" s="65"/>
      <c r="G20" s="65"/>
      <c r="H20" s="66"/>
      <c r="I20" s="66"/>
      <c r="J20" s="66"/>
      <c r="K20" s="65"/>
      <c r="L20" s="65"/>
      <c r="M20" s="65"/>
      <c r="N20" s="68"/>
      <c r="O20" s="65"/>
      <c r="P20" s="71"/>
    </row>
    <row r="21" spans="1:16" ht="17.100000000000001" customHeight="1">
      <c r="A21" s="64"/>
      <c r="B21" s="65"/>
      <c r="C21" s="65"/>
      <c r="D21" s="65"/>
      <c r="E21" s="65"/>
      <c r="F21" s="65"/>
      <c r="G21" s="65"/>
      <c r="H21" s="66"/>
      <c r="I21" s="66"/>
      <c r="J21" s="66"/>
      <c r="K21" s="65"/>
      <c r="L21" s="65"/>
      <c r="M21" s="65"/>
      <c r="N21" s="65"/>
      <c r="O21" s="65"/>
      <c r="P21" s="72"/>
    </row>
    <row r="22" spans="1:16" ht="17.100000000000001" customHeight="1">
      <c r="A22" s="64"/>
      <c r="B22" s="65"/>
      <c r="C22" s="65"/>
      <c r="D22" s="65"/>
      <c r="E22" s="65"/>
      <c r="F22" s="65"/>
      <c r="G22" s="65"/>
      <c r="H22" s="66"/>
      <c r="I22" s="66"/>
      <c r="J22" s="66"/>
      <c r="K22" s="65"/>
      <c r="L22" s="65"/>
      <c r="M22" s="65"/>
      <c r="N22" s="68"/>
      <c r="O22" s="65"/>
      <c r="P22" s="71"/>
    </row>
    <row r="23" spans="1:16" ht="17.100000000000001" customHeight="1" thickBot="1">
      <c r="A23" s="73"/>
      <c r="B23" s="74"/>
      <c r="C23" s="74"/>
      <c r="D23" s="74"/>
      <c r="E23" s="74"/>
      <c r="F23" s="74"/>
      <c r="G23" s="74"/>
      <c r="H23" s="75"/>
      <c r="I23" s="75"/>
      <c r="J23" s="75"/>
      <c r="K23" s="74"/>
      <c r="L23" s="74"/>
      <c r="M23" s="74"/>
      <c r="N23" s="74"/>
      <c r="O23" s="74"/>
      <c r="P23" s="76"/>
    </row>
    <row r="24" spans="1:16" ht="35.1" customHeight="1" thickTop="1">
      <c r="A24" s="77"/>
      <c r="B24" s="78" t="s">
        <v>9</v>
      </c>
      <c r="C24" s="47"/>
      <c r="D24" s="47"/>
      <c r="E24" s="31"/>
      <c r="F24" s="31"/>
      <c r="G24" s="31"/>
      <c r="H24" s="79"/>
      <c r="I24" s="79"/>
      <c r="J24" s="80"/>
      <c r="K24" s="81" t="s">
        <v>10</v>
      </c>
      <c r="L24" s="31"/>
      <c r="M24" s="31"/>
      <c r="N24" s="81"/>
      <c r="O24" s="82"/>
      <c r="P24" s="83"/>
    </row>
    <row r="25" spans="1:16" ht="24.95" customHeight="1">
      <c r="A25" s="84" t="s">
        <v>11</v>
      </c>
      <c r="B25" s="85" t="s">
        <v>12</v>
      </c>
      <c r="C25" s="85" t="s">
        <v>13</v>
      </c>
      <c r="D25" s="86"/>
      <c r="E25" s="86" t="s">
        <v>14</v>
      </c>
      <c r="F25" s="85"/>
      <c r="G25" s="86"/>
      <c r="H25" s="87" t="s">
        <v>15</v>
      </c>
      <c r="I25" s="88"/>
      <c r="J25" s="89"/>
      <c r="K25" s="86" t="s">
        <v>16</v>
      </c>
      <c r="L25" s="85"/>
      <c r="M25" s="90"/>
      <c r="N25" s="86" t="s">
        <v>17</v>
      </c>
      <c r="O25" s="91"/>
      <c r="P25" s="92" t="s">
        <v>18</v>
      </c>
    </row>
    <row r="26" spans="1:16" ht="17.100000000000001" customHeight="1">
      <c r="A26" s="93"/>
      <c r="B26" s="114"/>
      <c r="C26" s="115"/>
      <c r="D26" s="95" t="s">
        <v>19</v>
      </c>
      <c r="E26" s="96"/>
      <c r="F26" s="97" t="s">
        <v>20</v>
      </c>
      <c r="G26" s="98" t="s">
        <v>19</v>
      </c>
      <c r="H26" s="98"/>
      <c r="I26" s="97" t="s">
        <v>20</v>
      </c>
      <c r="J26" s="98" t="s">
        <v>19</v>
      </c>
      <c r="K26" s="99"/>
      <c r="L26" s="97" t="s">
        <v>20</v>
      </c>
      <c r="M26" s="98" t="s">
        <v>19</v>
      </c>
      <c r="N26" s="100"/>
      <c r="O26" s="97" t="s">
        <v>20</v>
      </c>
      <c r="P26" s="101"/>
    </row>
    <row r="27" spans="1:16" ht="17.100000000000001" customHeight="1">
      <c r="A27" s="102" t="s">
        <v>134</v>
      </c>
      <c r="B27" s="117"/>
      <c r="C27" s="104"/>
      <c r="D27" s="118"/>
      <c r="E27" s="48">
        <v>1</v>
      </c>
      <c r="F27" s="105"/>
      <c r="G27" s="106"/>
      <c r="H27" s="107" t="s">
        <v>21</v>
      </c>
      <c r="I27" s="107"/>
      <c r="J27" s="108"/>
      <c r="K27" s="109">
        <f>内訳!D4</f>
        <v>0</v>
      </c>
      <c r="L27" s="110"/>
      <c r="M27" s="111"/>
      <c r="N27" s="112"/>
      <c r="O27" s="110"/>
      <c r="P27" s="113"/>
    </row>
    <row r="28" spans="1:16" ht="17.100000000000001" customHeight="1">
      <c r="A28" s="93"/>
      <c r="B28" s="114"/>
      <c r="C28" s="115"/>
      <c r="D28" s="95"/>
      <c r="E28" s="96"/>
      <c r="F28" s="97"/>
      <c r="G28" s="98"/>
      <c r="H28" s="98"/>
      <c r="I28" s="97"/>
      <c r="J28" s="98"/>
      <c r="K28" s="99"/>
      <c r="L28" s="97"/>
      <c r="M28" s="98"/>
      <c r="N28" s="100"/>
      <c r="O28" s="97" t="s">
        <v>20</v>
      </c>
      <c r="P28" s="116"/>
    </row>
    <row r="29" spans="1:16" ht="17.100000000000001" customHeight="1">
      <c r="A29" s="102"/>
      <c r="B29" s="117"/>
      <c r="C29" s="104"/>
      <c r="D29" s="118"/>
      <c r="E29" s="48"/>
      <c r="F29" s="105"/>
      <c r="G29" s="106"/>
      <c r="H29" s="107"/>
      <c r="I29" s="107"/>
      <c r="J29" s="108"/>
      <c r="K29" s="109"/>
      <c r="L29" s="110"/>
      <c r="M29" s="111"/>
      <c r="N29" s="112"/>
      <c r="O29" s="110"/>
      <c r="P29" s="113"/>
    </row>
    <row r="30" spans="1:16" ht="17.100000000000001" customHeight="1">
      <c r="A30" s="93"/>
      <c r="B30" s="114"/>
      <c r="C30" s="115"/>
      <c r="D30" s="95"/>
      <c r="E30" s="96"/>
      <c r="F30" s="97"/>
      <c r="G30" s="98"/>
      <c r="H30" s="98"/>
      <c r="I30" s="97"/>
      <c r="J30" s="98"/>
      <c r="K30" s="99"/>
      <c r="L30" s="97"/>
      <c r="M30" s="98"/>
      <c r="N30" s="119"/>
      <c r="O30" s="97"/>
      <c r="P30" s="116"/>
    </row>
    <row r="31" spans="1:16" ht="17.100000000000001" customHeight="1">
      <c r="A31" s="102"/>
      <c r="B31" s="117"/>
      <c r="C31" s="104"/>
      <c r="D31" s="118"/>
      <c r="E31" s="48"/>
      <c r="F31" s="105"/>
      <c r="G31" s="106"/>
      <c r="H31" s="107"/>
      <c r="I31" s="107"/>
      <c r="J31" s="108"/>
      <c r="K31" s="109"/>
      <c r="L31" s="110"/>
      <c r="M31" s="111"/>
      <c r="N31" s="112"/>
      <c r="O31" s="110"/>
      <c r="P31" s="113"/>
    </row>
    <row r="32" spans="1:16" ht="17.100000000000001" customHeight="1">
      <c r="A32" s="93"/>
      <c r="B32" s="114"/>
      <c r="C32" s="120"/>
      <c r="D32" s="95" t="s">
        <v>19</v>
      </c>
      <c r="E32" s="96"/>
      <c r="F32" s="97" t="s">
        <v>20</v>
      </c>
      <c r="G32" s="98" t="s">
        <v>19</v>
      </c>
      <c r="H32" s="98"/>
      <c r="I32" s="97" t="s">
        <v>20</v>
      </c>
      <c r="J32" s="98" t="s">
        <v>19</v>
      </c>
      <c r="K32" s="99"/>
      <c r="L32" s="97" t="s">
        <v>20</v>
      </c>
      <c r="M32" s="98" t="s">
        <v>19</v>
      </c>
      <c r="N32" s="119"/>
      <c r="O32" s="97" t="s">
        <v>20</v>
      </c>
      <c r="P32" s="116"/>
    </row>
    <row r="33" spans="1:20" ht="17.100000000000001" customHeight="1">
      <c r="A33" s="102"/>
      <c r="B33" s="103"/>
      <c r="C33" s="104"/>
      <c r="D33" s="104"/>
      <c r="E33" s="105"/>
      <c r="F33" s="105"/>
      <c r="G33" s="106"/>
      <c r="H33" s="107"/>
      <c r="I33" s="107"/>
      <c r="J33" s="108"/>
      <c r="K33" s="110"/>
      <c r="L33" s="110"/>
      <c r="M33" s="111"/>
      <c r="N33" s="121"/>
      <c r="O33" s="110"/>
      <c r="P33" s="113"/>
    </row>
    <row r="34" spans="1:20" ht="17.100000000000001" customHeight="1">
      <c r="A34" s="93"/>
      <c r="B34" s="114"/>
      <c r="C34" s="115"/>
      <c r="D34" s="95" t="s">
        <v>19</v>
      </c>
      <c r="E34" s="96"/>
      <c r="F34" s="97" t="s">
        <v>20</v>
      </c>
      <c r="G34" s="98" t="s">
        <v>19</v>
      </c>
      <c r="H34" s="98"/>
      <c r="I34" s="97" t="s">
        <v>20</v>
      </c>
      <c r="J34" s="98" t="s">
        <v>19</v>
      </c>
      <c r="K34" s="99"/>
      <c r="L34" s="97" t="s">
        <v>20</v>
      </c>
      <c r="M34" s="98" t="s">
        <v>19</v>
      </c>
      <c r="N34" s="119"/>
      <c r="O34" s="97" t="s">
        <v>20</v>
      </c>
      <c r="P34" s="116"/>
    </row>
    <row r="35" spans="1:20" ht="17.100000000000001" customHeight="1">
      <c r="A35" s="122" t="s">
        <v>22</v>
      </c>
      <c r="B35" s="117"/>
      <c r="C35" s="104"/>
      <c r="D35" s="118"/>
      <c r="E35" s="105"/>
      <c r="F35" s="105"/>
      <c r="G35" s="106"/>
      <c r="H35" s="107"/>
      <c r="I35" s="107"/>
      <c r="J35" s="108"/>
      <c r="K35" s="109"/>
      <c r="L35" s="110"/>
      <c r="M35" s="111"/>
      <c r="N35" s="109"/>
      <c r="O35" s="110"/>
      <c r="P35" s="113"/>
    </row>
    <row r="36" spans="1:20" ht="17.100000000000001" customHeight="1">
      <c r="A36" s="93"/>
      <c r="B36" s="114"/>
      <c r="C36" s="120"/>
      <c r="D36" s="95" t="s">
        <v>19</v>
      </c>
      <c r="E36" s="96"/>
      <c r="F36" s="97" t="s">
        <v>20</v>
      </c>
      <c r="G36" s="98" t="s">
        <v>19</v>
      </c>
      <c r="H36" s="98"/>
      <c r="I36" s="97" t="s">
        <v>20</v>
      </c>
      <c r="J36" s="98" t="s">
        <v>19</v>
      </c>
      <c r="K36" s="99"/>
      <c r="L36" s="97" t="s">
        <v>20</v>
      </c>
      <c r="M36" s="98" t="s">
        <v>19</v>
      </c>
      <c r="N36" s="119"/>
      <c r="O36" s="97" t="s">
        <v>20</v>
      </c>
      <c r="P36" s="116"/>
    </row>
    <row r="37" spans="1:20" ht="17.100000000000001" customHeight="1">
      <c r="A37" s="102"/>
      <c r="B37" s="123"/>
      <c r="C37" s="104"/>
      <c r="D37" s="104"/>
      <c r="E37" s="105"/>
      <c r="F37" s="105"/>
      <c r="G37" s="106"/>
      <c r="H37" s="107"/>
      <c r="I37" s="107"/>
      <c r="J37" s="108"/>
      <c r="K37" s="110"/>
      <c r="L37" s="110"/>
      <c r="M37" s="111"/>
      <c r="N37" s="112"/>
      <c r="O37" s="110"/>
      <c r="P37" s="124"/>
    </row>
    <row r="38" spans="1:20" ht="17.100000000000001" customHeight="1">
      <c r="A38" s="125"/>
      <c r="B38" s="126"/>
      <c r="C38" s="127"/>
      <c r="D38" s="95" t="s">
        <v>19</v>
      </c>
      <c r="E38" s="96"/>
      <c r="F38" s="97" t="s">
        <v>20</v>
      </c>
      <c r="G38" s="98" t="s">
        <v>19</v>
      </c>
      <c r="H38" s="98"/>
      <c r="I38" s="97" t="s">
        <v>20</v>
      </c>
      <c r="J38" s="98" t="s">
        <v>19</v>
      </c>
      <c r="K38" s="99"/>
      <c r="L38" s="97" t="s">
        <v>20</v>
      </c>
      <c r="M38" s="98" t="s">
        <v>19</v>
      </c>
      <c r="N38" s="119"/>
      <c r="O38" s="97" t="s">
        <v>20</v>
      </c>
      <c r="P38" s="128"/>
    </row>
    <row r="39" spans="1:20" ht="17.100000000000001" customHeight="1">
      <c r="A39" s="122" t="s">
        <v>23</v>
      </c>
      <c r="B39" s="103"/>
      <c r="C39" s="104"/>
      <c r="D39" s="104"/>
      <c r="E39" s="105">
        <v>1</v>
      </c>
      <c r="F39" s="105"/>
      <c r="G39" s="106"/>
      <c r="H39" s="107" t="s">
        <v>21</v>
      </c>
      <c r="I39" s="107"/>
      <c r="J39" s="108"/>
      <c r="K39" s="109"/>
      <c r="L39" s="110"/>
      <c r="M39" s="111"/>
      <c r="N39" s="109"/>
      <c r="O39" s="110"/>
      <c r="P39" s="129"/>
    </row>
    <row r="40" spans="1:20" ht="17.100000000000001" customHeight="1">
      <c r="A40" s="130"/>
      <c r="B40" s="131"/>
      <c r="C40" s="120"/>
      <c r="D40" s="95" t="s">
        <v>19</v>
      </c>
      <c r="E40" s="96"/>
      <c r="F40" s="97" t="s">
        <v>20</v>
      </c>
      <c r="G40" s="98" t="s">
        <v>19</v>
      </c>
      <c r="H40" s="98"/>
      <c r="I40" s="97" t="s">
        <v>20</v>
      </c>
      <c r="J40" s="98" t="s">
        <v>19</v>
      </c>
      <c r="K40" s="99"/>
      <c r="L40" s="97" t="s">
        <v>20</v>
      </c>
      <c r="M40" s="98" t="s">
        <v>19</v>
      </c>
      <c r="N40" s="119"/>
      <c r="O40" s="97" t="s">
        <v>20</v>
      </c>
      <c r="P40" s="132"/>
    </row>
    <row r="41" spans="1:20" ht="17.100000000000001" customHeight="1">
      <c r="A41" s="133" t="s">
        <v>24</v>
      </c>
      <c r="B41" s="134"/>
      <c r="C41" s="104"/>
      <c r="D41" s="104"/>
      <c r="E41" s="105">
        <v>1</v>
      </c>
      <c r="F41" s="105"/>
      <c r="G41" s="106"/>
      <c r="H41" s="107" t="s">
        <v>21</v>
      </c>
      <c r="I41" s="107"/>
      <c r="J41" s="108"/>
      <c r="K41" s="109"/>
      <c r="L41" s="110"/>
      <c r="M41" s="111"/>
      <c r="N41" s="109"/>
      <c r="O41" s="110"/>
      <c r="P41" s="135"/>
    </row>
    <row r="42" spans="1:20" ht="17.100000000000001" customHeight="1">
      <c r="A42" s="130"/>
      <c r="B42" s="131"/>
      <c r="C42" s="120"/>
      <c r="D42" s="95" t="s">
        <v>19</v>
      </c>
      <c r="E42" s="96"/>
      <c r="F42" s="97" t="s">
        <v>20</v>
      </c>
      <c r="G42" s="98" t="s">
        <v>19</v>
      </c>
      <c r="H42" s="98"/>
      <c r="I42" s="97" t="s">
        <v>20</v>
      </c>
      <c r="J42" s="98" t="s">
        <v>19</v>
      </c>
      <c r="K42" s="99"/>
      <c r="L42" s="97" t="s">
        <v>20</v>
      </c>
      <c r="M42" s="98" t="s">
        <v>19</v>
      </c>
      <c r="N42" s="119"/>
      <c r="O42" s="97" t="s">
        <v>20</v>
      </c>
      <c r="P42" s="132"/>
    </row>
    <row r="43" spans="1:20" ht="17.100000000000001" customHeight="1">
      <c r="A43" s="133"/>
      <c r="B43" s="134"/>
      <c r="C43" s="104"/>
      <c r="D43" s="104"/>
      <c r="E43" s="105"/>
      <c r="F43" s="105"/>
      <c r="G43" s="106"/>
      <c r="H43" s="107"/>
      <c r="I43" s="107"/>
      <c r="J43" s="108"/>
      <c r="K43" s="110"/>
      <c r="L43" s="110"/>
      <c r="M43" s="111"/>
      <c r="N43" s="121"/>
      <c r="O43" s="110"/>
      <c r="P43" s="135"/>
    </row>
    <row r="44" spans="1:20" ht="17.100000000000001" customHeight="1">
      <c r="A44" s="130"/>
      <c r="B44" s="131"/>
      <c r="C44" s="120"/>
      <c r="D44" s="95" t="s">
        <v>19</v>
      </c>
      <c r="E44" s="96"/>
      <c r="F44" s="97" t="s">
        <v>20</v>
      </c>
      <c r="G44" s="98" t="s">
        <v>19</v>
      </c>
      <c r="H44" s="98"/>
      <c r="I44" s="97" t="s">
        <v>20</v>
      </c>
      <c r="J44" s="98" t="s">
        <v>19</v>
      </c>
      <c r="K44" s="99"/>
      <c r="L44" s="97" t="s">
        <v>20</v>
      </c>
      <c r="M44" s="98" t="s">
        <v>19</v>
      </c>
      <c r="N44" s="119"/>
      <c r="O44" s="97" t="s">
        <v>20</v>
      </c>
      <c r="P44" s="132"/>
    </row>
    <row r="45" spans="1:20" ht="17.100000000000001" customHeight="1">
      <c r="A45" s="133"/>
      <c r="B45" s="134"/>
      <c r="C45" s="104"/>
      <c r="D45" s="104"/>
      <c r="E45" s="105"/>
      <c r="F45" s="105"/>
      <c r="G45" s="106"/>
      <c r="H45" s="107"/>
      <c r="I45" s="107"/>
      <c r="J45" s="108"/>
      <c r="K45" s="110"/>
      <c r="L45" s="110"/>
      <c r="M45" s="111"/>
      <c r="N45" s="121">
        <f>ROUNDDOWN(E45*K45,0)</f>
        <v>0</v>
      </c>
      <c r="O45" s="110"/>
      <c r="P45" s="135"/>
      <c r="T45" s="136"/>
    </row>
    <row r="46" spans="1:20" ht="15" customHeight="1">
      <c r="A46" s="137"/>
      <c r="B46" s="138"/>
      <c r="C46" s="139"/>
      <c r="D46" s="114" t="s">
        <v>19</v>
      </c>
      <c r="E46" s="60"/>
      <c r="F46" s="94" t="s">
        <v>20</v>
      </c>
      <c r="G46" s="60" t="s">
        <v>19</v>
      </c>
      <c r="H46" s="140"/>
      <c r="I46" s="141" t="s">
        <v>20</v>
      </c>
      <c r="J46" s="140" t="s">
        <v>19</v>
      </c>
      <c r="K46" s="142"/>
      <c r="L46" s="143" t="s">
        <v>20</v>
      </c>
      <c r="M46" s="142" t="s">
        <v>19</v>
      </c>
      <c r="N46" s="144"/>
      <c r="O46" s="143" t="s">
        <v>20</v>
      </c>
      <c r="P46" s="128"/>
    </row>
    <row r="47" spans="1:20" ht="15" customHeight="1">
      <c r="A47" s="145"/>
      <c r="B47" s="146"/>
      <c r="C47" s="147"/>
      <c r="D47" s="148"/>
      <c r="E47" s="149"/>
      <c r="F47" s="150"/>
      <c r="G47" s="149"/>
      <c r="H47" s="151"/>
      <c r="I47" s="152"/>
      <c r="J47" s="151"/>
      <c r="K47" s="149"/>
      <c r="L47" s="150"/>
      <c r="M47" s="149"/>
      <c r="N47" s="153"/>
      <c r="O47" s="154"/>
      <c r="P47" s="155"/>
    </row>
    <row r="50" ht="15.75" customHeight="1"/>
    <row r="51" ht="48.75" customHeight="1"/>
    <row r="52" ht="12.75" customHeight="1"/>
    <row r="92" spans="2:2">
      <c r="B92" s="27">
        <f>内訳!D6</f>
        <v>0</v>
      </c>
    </row>
  </sheetData>
  <mergeCells count="1">
    <mergeCell ref="H9:K9"/>
  </mergeCells>
  <phoneticPr fontId="9"/>
  <dataValidations count="2">
    <dataValidation imeMode="off" allowBlank="1" showInputMessage="1" showErrorMessage="1" sqref="N47 K44:O44 E44:G44 K40:O40 E40:G40 K26:P26 E42:G42 E28:G28 K28:O28 E30:G30 K30:O30 E32:G32 K32:O32 E34:G34 K34:O34 E36:G36 K36:O36 E38:G38 K38:O38 K42:O42 E26:G26" xr:uid="{00000000-0002-0000-0000-000000000000}"/>
    <dataValidation imeMode="on" allowBlank="1" showInputMessage="1" showErrorMessage="1" sqref="D44 H44:J44 D40 H40:J40 H28:J28 D28 H30:J30 D30 D42 D32 H32:J32 H34:J34 D34 D36 H38:J38 D38 H36:J36 H42:J42 H26:J26 D26" xr:uid="{00000000-0002-0000-0000-000001000000}"/>
  </dataValidations>
  <printOptions horizontalCentered="1" verticalCentered="1" gridLinesSet="0"/>
  <pageMargins left="0.41" right="0.2" top="0.64" bottom="0.39370078740157483" header="0.57999999999999996" footer="0.5118110236220472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8"/>
  <sheetViews>
    <sheetView view="pageBreakPreview" zoomScale="145" zoomScaleNormal="100" zoomScaleSheetLayoutView="145" workbookViewId="0">
      <selection activeCell="H12" sqref="B11:H12"/>
    </sheetView>
  </sheetViews>
  <sheetFormatPr defaultColWidth="10.83203125" defaultRowHeight="18" customHeight="1"/>
  <cols>
    <col min="1" max="3" width="3.83203125" style="10" customWidth="1"/>
    <col min="4" max="4" width="19.83203125" style="10" customWidth="1"/>
    <col min="5" max="5" width="23" style="4" customWidth="1"/>
    <col min="6" max="6" width="5.83203125" style="4" customWidth="1"/>
    <col min="7" max="8" width="12.83203125" style="4" customWidth="1"/>
    <col min="9" max="9" width="20.5" style="4" customWidth="1"/>
    <col min="10" max="10" width="15.83203125" style="4" customWidth="1"/>
    <col min="11" max="11" width="3.1640625" style="4" customWidth="1"/>
    <col min="12" max="12" width="12.83203125" style="4" customWidth="1"/>
    <col min="13" max="13" width="16.83203125" style="4" customWidth="1"/>
    <col min="14" max="16384" width="10.83203125" style="4"/>
  </cols>
  <sheetData>
    <row r="1" spans="1:14" ht="18" customHeight="1">
      <c r="A1" s="276"/>
      <c r="B1" s="257"/>
      <c r="C1" s="257"/>
      <c r="D1" s="257"/>
      <c r="E1" s="277"/>
      <c r="F1" s="277"/>
      <c r="G1" s="277"/>
      <c r="H1" s="277"/>
      <c r="I1" s="277"/>
      <c r="J1" s="278"/>
      <c r="L1" s="11"/>
      <c r="M1" s="11"/>
      <c r="N1" s="12"/>
    </row>
    <row r="2" spans="1:14" ht="50.1" customHeight="1">
      <c r="A2" s="392" t="s">
        <v>88</v>
      </c>
      <c r="B2" s="393"/>
      <c r="C2" s="393"/>
      <c r="D2" s="393"/>
      <c r="E2" s="393"/>
      <c r="F2" s="393"/>
      <c r="G2" s="393"/>
      <c r="H2" s="393"/>
      <c r="I2" s="393"/>
      <c r="J2" s="394"/>
      <c r="L2" s="11"/>
      <c r="M2" s="11"/>
      <c r="N2" s="12"/>
    </row>
    <row r="3" spans="1:14" ht="18" customHeight="1">
      <c r="A3" s="276"/>
      <c r="B3" s="257"/>
      <c r="C3" s="257"/>
      <c r="D3" s="257"/>
      <c r="E3" s="264"/>
      <c r="F3" s="264"/>
      <c r="G3" s="264"/>
      <c r="H3" s="265"/>
      <c r="I3" s="265"/>
      <c r="J3" s="279"/>
      <c r="L3" s="11"/>
      <c r="M3" s="11"/>
    </row>
    <row r="4" spans="1:14" ht="18" customHeight="1">
      <c r="A4" s="290" t="s">
        <v>25</v>
      </c>
      <c r="B4" s="244"/>
      <c r="C4" s="244"/>
      <c r="D4" s="244"/>
      <c r="E4" s="245" t="s">
        <v>26</v>
      </c>
      <c r="F4" s="245" t="s">
        <v>15</v>
      </c>
      <c r="G4" s="245" t="s">
        <v>27</v>
      </c>
      <c r="H4" s="246" t="s">
        <v>28</v>
      </c>
      <c r="I4" s="246" t="s">
        <v>29</v>
      </c>
      <c r="J4" s="280" t="s">
        <v>30</v>
      </c>
      <c r="L4" s="11"/>
      <c r="M4" s="11"/>
    </row>
    <row r="5" spans="1:14" ht="18" customHeight="1">
      <c r="A5" s="247"/>
      <c r="E5" s="247"/>
      <c r="F5" s="248"/>
      <c r="G5" s="249"/>
      <c r="H5" s="250"/>
      <c r="I5" s="251"/>
      <c r="J5" s="281"/>
    </row>
    <row r="6" spans="1:14" ht="18" customHeight="1">
      <c r="A6" s="253" t="s">
        <v>31</v>
      </c>
      <c r="B6" s="267"/>
      <c r="C6" s="336"/>
      <c r="D6" s="267"/>
      <c r="E6" s="268"/>
      <c r="F6" s="254" t="s">
        <v>42</v>
      </c>
      <c r="G6" s="255">
        <v>1</v>
      </c>
      <c r="H6" s="256"/>
      <c r="I6" s="256"/>
      <c r="J6" s="282"/>
    </row>
    <row r="7" spans="1:14" ht="18" customHeight="1">
      <c r="A7" s="247"/>
      <c r="E7" s="247"/>
      <c r="F7" s="248"/>
      <c r="G7" s="249"/>
      <c r="H7" s="250"/>
      <c r="I7" s="251"/>
      <c r="J7" s="281"/>
    </row>
    <row r="8" spans="1:14" ht="18" customHeight="1">
      <c r="A8" s="253"/>
      <c r="C8" s="252" t="s">
        <v>32</v>
      </c>
      <c r="D8" s="252"/>
      <c r="E8" s="253"/>
      <c r="F8" s="254" t="s">
        <v>42</v>
      </c>
      <c r="G8" s="255">
        <v>1</v>
      </c>
      <c r="H8" s="256"/>
      <c r="I8" s="379"/>
      <c r="J8" s="283"/>
      <c r="L8" s="325"/>
    </row>
    <row r="9" spans="1:14" ht="18" customHeight="1">
      <c r="A9" s="247"/>
      <c r="B9" s="266"/>
      <c r="E9" s="247"/>
      <c r="F9" s="248"/>
      <c r="G9" s="249"/>
      <c r="H9" s="250"/>
      <c r="I9" s="251"/>
      <c r="J9" s="281"/>
    </row>
    <row r="10" spans="1:14" ht="18" customHeight="1">
      <c r="A10" s="253" t="s">
        <v>33</v>
      </c>
      <c r="B10" s="267"/>
      <c r="C10" s="267"/>
      <c r="D10" s="269"/>
      <c r="E10" s="253"/>
      <c r="F10" s="254" t="s">
        <v>42</v>
      </c>
      <c r="G10" s="255">
        <v>1</v>
      </c>
      <c r="H10" s="256"/>
      <c r="I10" s="256"/>
      <c r="J10" s="282"/>
    </row>
    <row r="11" spans="1:14" ht="18" customHeight="1">
      <c r="A11" s="284"/>
      <c r="E11" s="247"/>
      <c r="F11" s="248"/>
      <c r="G11" s="249"/>
      <c r="H11" s="250"/>
      <c r="I11" s="251"/>
      <c r="J11" s="281"/>
    </row>
    <row r="12" spans="1:14" ht="18" customHeight="1">
      <c r="A12" s="253"/>
      <c r="B12" s="267"/>
      <c r="C12" s="267" t="s">
        <v>34</v>
      </c>
      <c r="D12" s="269"/>
      <c r="E12" s="253"/>
      <c r="F12" s="254" t="s">
        <v>42</v>
      </c>
      <c r="G12" s="255">
        <v>1</v>
      </c>
      <c r="H12" s="256"/>
      <c r="I12" s="256"/>
      <c r="J12" s="283"/>
      <c r="L12" s="326"/>
    </row>
    <row r="13" spans="1:14" ht="18" customHeight="1">
      <c r="A13" s="247"/>
      <c r="E13" s="247"/>
      <c r="F13" s="248"/>
      <c r="G13" s="249"/>
      <c r="H13" s="250"/>
      <c r="I13" s="251"/>
      <c r="J13" s="281"/>
    </row>
    <row r="14" spans="1:14" ht="18" customHeight="1">
      <c r="A14" s="253" t="s">
        <v>35</v>
      </c>
      <c r="B14" s="270"/>
      <c r="C14" s="267"/>
      <c r="D14" s="252"/>
      <c r="E14" s="253"/>
      <c r="F14" s="254" t="s">
        <v>42</v>
      </c>
      <c r="G14" s="255">
        <v>1</v>
      </c>
      <c r="H14" s="256"/>
      <c r="I14" s="256"/>
      <c r="J14" s="282"/>
    </row>
    <row r="15" spans="1:14" ht="18" customHeight="1">
      <c r="A15" s="247"/>
      <c r="E15" s="247"/>
      <c r="F15" s="248"/>
      <c r="G15" s="249"/>
      <c r="H15" s="250"/>
      <c r="I15" s="251"/>
      <c r="J15" s="281"/>
    </row>
    <row r="16" spans="1:14" ht="18" customHeight="1">
      <c r="A16" s="253"/>
      <c r="B16" s="267"/>
      <c r="C16" s="267" t="s">
        <v>36</v>
      </c>
      <c r="D16" s="269"/>
      <c r="E16" s="253"/>
      <c r="F16" s="254" t="s">
        <v>42</v>
      </c>
      <c r="G16" s="255">
        <v>1</v>
      </c>
      <c r="H16" s="256"/>
      <c r="I16" s="256"/>
      <c r="J16" s="283"/>
      <c r="L16" s="326"/>
    </row>
    <row r="17" spans="1:10" ht="18" customHeight="1">
      <c r="A17" s="247"/>
      <c r="E17" s="247"/>
      <c r="F17" s="248"/>
      <c r="G17" s="249"/>
      <c r="H17" s="250"/>
      <c r="I17" s="251"/>
      <c r="J17" s="281"/>
    </row>
    <row r="18" spans="1:10" ht="18" customHeight="1">
      <c r="A18" s="285" t="s">
        <v>37</v>
      </c>
      <c r="B18" s="267"/>
      <c r="C18" s="267"/>
      <c r="D18" s="269"/>
      <c r="E18" s="253"/>
      <c r="F18" s="254" t="s">
        <v>42</v>
      </c>
      <c r="G18" s="255">
        <v>1</v>
      </c>
      <c r="H18" s="256"/>
      <c r="I18" s="256"/>
      <c r="J18" s="282"/>
    </row>
    <row r="19" spans="1:10" ht="18" customHeight="1">
      <c r="A19" s="247"/>
      <c r="E19" s="247"/>
      <c r="F19" s="248"/>
      <c r="G19" s="249"/>
      <c r="H19" s="250"/>
      <c r="I19" s="251"/>
      <c r="J19" s="281"/>
    </row>
    <row r="20" spans="1:10" ht="18" customHeight="1">
      <c r="A20" s="253"/>
      <c r="B20" s="267"/>
      <c r="C20" s="267"/>
      <c r="D20" s="269"/>
      <c r="E20" s="253"/>
      <c r="F20" s="254"/>
      <c r="G20" s="255"/>
      <c r="H20" s="256"/>
      <c r="I20" s="256"/>
      <c r="J20" s="286"/>
    </row>
    <row r="21" spans="1:10" ht="18" customHeight="1">
      <c r="A21" s="247"/>
      <c r="E21" s="247"/>
      <c r="F21" s="248"/>
      <c r="G21" s="249"/>
      <c r="H21" s="250"/>
      <c r="I21" s="251"/>
      <c r="J21" s="281"/>
    </row>
    <row r="22" spans="1:10" ht="18" customHeight="1">
      <c r="A22" s="285"/>
      <c r="B22" s="267"/>
      <c r="C22" s="267"/>
      <c r="D22" s="269"/>
      <c r="E22" s="253"/>
      <c r="F22" s="254"/>
      <c r="G22" s="255"/>
      <c r="H22" s="256"/>
      <c r="I22" s="256"/>
      <c r="J22" s="282"/>
    </row>
    <row r="23" spans="1:10" ht="18" customHeight="1">
      <c r="A23" s="247"/>
      <c r="E23" s="247"/>
      <c r="F23" s="248"/>
      <c r="G23" s="249"/>
      <c r="H23" s="250"/>
      <c r="I23" s="250"/>
      <c r="J23" s="281"/>
    </row>
    <row r="24" spans="1:10" ht="18" customHeight="1">
      <c r="A24" s="253"/>
      <c r="B24" s="252"/>
      <c r="C24" s="252"/>
      <c r="D24" s="252"/>
      <c r="E24" s="253"/>
      <c r="F24" s="254"/>
      <c r="G24" s="255"/>
      <c r="H24" s="256"/>
      <c r="I24" s="256"/>
      <c r="J24" s="282"/>
    </row>
    <row r="25" spans="1:10" ht="18" customHeight="1">
      <c r="A25" s="247"/>
      <c r="E25" s="247"/>
      <c r="F25" s="248"/>
      <c r="G25" s="249"/>
      <c r="H25" s="250"/>
      <c r="I25" s="250"/>
      <c r="J25" s="281"/>
    </row>
    <row r="26" spans="1:10" ht="18" customHeight="1">
      <c r="A26" s="253"/>
      <c r="B26" s="252"/>
      <c r="C26" s="252"/>
      <c r="D26" s="252"/>
      <c r="E26" s="253"/>
      <c r="F26" s="254"/>
      <c r="G26" s="255"/>
      <c r="H26" s="256"/>
      <c r="I26" s="256"/>
      <c r="J26" s="282"/>
    </row>
    <row r="27" spans="1:10" ht="18" customHeight="1">
      <c r="A27" s="247"/>
      <c r="E27" s="247"/>
      <c r="F27" s="248"/>
      <c r="G27" s="249"/>
      <c r="H27" s="250"/>
      <c r="I27" s="250"/>
      <c r="J27" s="281"/>
    </row>
    <row r="28" spans="1:10" ht="18" customHeight="1">
      <c r="A28" s="3"/>
      <c r="B28" s="1"/>
      <c r="C28" s="1"/>
      <c r="D28" s="1"/>
      <c r="E28" s="3"/>
      <c r="F28" s="13"/>
      <c r="G28" s="14"/>
      <c r="H28" s="15"/>
      <c r="I28" s="15"/>
      <c r="J28" s="259"/>
    </row>
    <row r="29" spans="1:10" ht="18" customHeight="1">
      <c r="A29" s="2"/>
      <c r="B29" s="287"/>
      <c r="C29" s="287"/>
      <c r="D29" s="287"/>
      <c r="E29" s="2"/>
      <c r="F29" s="7"/>
      <c r="G29" s="8"/>
      <c r="H29" s="9"/>
      <c r="I29" s="9"/>
      <c r="J29" s="258"/>
    </row>
    <row r="30" spans="1:10" ht="18" customHeight="1">
      <c r="A30" s="3"/>
      <c r="B30" s="1"/>
      <c r="C30" s="1"/>
      <c r="D30" s="1"/>
      <c r="E30" s="3"/>
      <c r="F30" s="13"/>
      <c r="G30" s="14"/>
      <c r="H30" s="15"/>
      <c r="I30" s="15"/>
      <c r="J30" s="259"/>
    </row>
    <row r="31" spans="1:10" ht="18" customHeight="1">
      <c r="A31" s="2"/>
      <c r="B31" s="287"/>
      <c r="C31" s="287"/>
      <c r="D31" s="287"/>
      <c r="E31" s="2"/>
      <c r="F31" s="7"/>
      <c r="G31" s="8"/>
      <c r="H31" s="9"/>
      <c r="I31" s="9"/>
      <c r="J31" s="258"/>
    </row>
    <row r="32" spans="1:10" ht="18" customHeight="1">
      <c r="A32" s="3"/>
      <c r="B32" s="1"/>
      <c r="C32" s="1"/>
      <c r="D32" s="1"/>
      <c r="E32" s="3"/>
      <c r="F32" s="13"/>
      <c r="G32" s="14"/>
      <c r="H32" s="15"/>
      <c r="I32" s="15"/>
      <c r="J32" s="259"/>
    </row>
    <row r="33" spans="1:15" ht="18" customHeight="1">
      <c r="A33" s="2"/>
      <c r="B33" s="287"/>
      <c r="C33" s="287"/>
      <c r="D33" s="287"/>
      <c r="E33" s="2"/>
      <c r="F33" s="7"/>
      <c r="G33" s="8"/>
      <c r="H33" s="9"/>
      <c r="I33" s="9"/>
      <c r="J33" s="258"/>
    </row>
    <row r="34" spans="1:15" ht="18" customHeight="1">
      <c r="A34" s="3"/>
      <c r="B34" s="1"/>
      <c r="C34" s="1"/>
      <c r="D34" s="1"/>
      <c r="E34" s="3"/>
      <c r="F34" s="13"/>
      <c r="G34" s="14"/>
      <c r="H34" s="15"/>
      <c r="I34" s="15"/>
      <c r="J34" s="259"/>
    </row>
    <row r="35" spans="1:15" ht="18" customHeight="1">
      <c r="A35" s="2"/>
      <c r="B35" s="287"/>
      <c r="C35" s="287"/>
      <c r="D35" s="287"/>
      <c r="E35" s="2"/>
      <c r="F35" s="7"/>
      <c r="G35" s="8"/>
      <c r="H35" s="9"/>
      <c r="I35" s="9"/>
      <c r="J35" s="258"/>
    </row>
    <row r="36" spans="1:15" ht="18" customHeight="1">
      <c r="A36" s="272"/>
      <c r="B36" s="271"/>
      <c r="C36" s="1"/>
      <c r="D36" s="1"/>
      <c r="E36" s="3"/>
      <c r="F36" s="13"/>
      <c r="G36" s="14"/>
      <c r="H36" s="15"/>
      <c r="I36" s="15"/>
      <c r="J36" s="259"/>
    </row>
    <row r="37" spans="1:15" ht="18" customHeight="1">
      <c r="A37" s="2"/>
      <c r="B37" s="287"/>
      <c r="C37" s="287"/>
      <c r="D37" s="287"/>
      <c r="E37" s="2"/>
      <c r="F37" s="7"/>
      <c r="G37" s="8"/>
      <c r="H37" s="9"/>
      <c r="I37" s="9"/>
      <c r="J37" s="258"/>
    </row>
    <row r="38" spans="1:15" ht="18" customHeight="1">
      <c r="A38" s="272"/>
      <c r="B38" s="271"/>
      <c r="C38" s="1"/>
      <c r="D38" s="1"/>
      <c r="E38" s="3"/>
      <c r="F38" s="13"/>
      <c r="G38" s="14"/>
      <c r="H38" s="15"/>
      <c r="I38" s="15"/>
      <c r="J38" s="259"/>
    </row>
    <row r="39" spans="1:15" ht="18" customHeight="1">
      <c r="A39" s="2"/>
      <c r="B39" s="287"/>
      <c r="C39" s="287"/>
      <c r="D39" s="287"/>
      <c r="E39" s="2"/>
      <c r="F39" s="7"/>
      <c r="G39" s="8"/>
      <c r="H39" s="9"/>
      <c r="I39" s="9"/>
      <c r="J39" s="258"/>
    </row>
    <row r="40" spans="1:15" ht="18" customHeight="1">
      <c r="A40" s="2"/>
      <c r="B40" s="287"/>
      <c r="C40" s="1"/>
      <c r="D40" s="1"/>
      <c r="E40" s="3"/>
      <c r="F40" s="13"/>
      <c r="G40" s="14"/>
      <c r="H40" s="15"/>
      <c r="I40" s="15"/>
      <c r="J40" s="259"/>
    </row>
    <row r="41" spans="1:15" ht="18" customHeight="1">
      <c r="A41" s="275"/>
      <c r="B41" s="274"/>
      <c r="C41" s="287"/>
      <c r="D41" s="287"/>
      <c r="E41" s="2"/>
      <c r="F41" s="7"/>
      <c r="G41" s="8"/>
      <c r="H41" s="9"/>
      <c r="I41" s="9"/>
      <c r="J41" s="258"/>
    </row>
    <row r="42" spans="1:15" ht="18" customHeight="1">
      <c r="A42" s="272"/>
      <c r="B42" s="271"/>
      <c r="C42" s="1"/>
      <c r="D42" s="1"/>
      <c r="E42" s="3"/>
      <c r="F42" s="13"/>
      <c r="G42" s="14"/>
      <c r="H42" s="15"/>
      <c r="I42" s="15"/>
      <c r="J42" s="259"/>
    </row>
    <row r="43" spans="1:15" ht="18" customHeight="1">
      <c r="A43" s="2"/>
      <c r="B43" s="287"/>
      <c r="C43" s="287"/>
      <c r="D43" s="287"/>
      <c r="E43" s="2"/>
      <c r="F43" s="7"/>
      <c r="G43" s="8"/>
      <c r="H43" s="9"/>
      <c r="I43" s="9"/>
      <c r="J43" s="258"/>
      <c r="N43" s="5"/>
      <c r="O43" s="16"/>
    </row>
    <row r="44" spans="1:15" ht="18" customHeight="1">
      <c r="A44" s="272"/>
      <c r="B44" s="271"/>
      <c r="C44" s="271"/>
      <c r="D44" s="1"/>
      <c r="E44" s="3"/>
      <c r="F44" s="13"/>
      <c r="G44" s="14"/>
      <c r="H44" s="15"/>
      <c r="I44" s="15"/>
      <c r="J44" s="259"/>
      <c r="N44" s="5"/>
      <c r="O44" s="16"/>
    </row>
    <row r="45" spans="1:15" ht="18" customHeight="1">
      <c r="A45" s="2"/>
      <c r="B45" s="287"/>
      <c r="C45" s="287"/>
      <c r="D45" s="287"/>
      <c r="E45" s="2"/>
      <c r="F45" s="7"/>
      <c r="G45" s="8"/>
      <c r="H45" s="9"/>
      <c r="I45" s="9"/>
      <c r="J45" s="258"/>
      <c r="N45" s="5"/>
      <c r="O45" s="16"/>
    </row>
    <row r="46" spans="1:15" ht="18" customHeight="1">
      <c r="A46" s="272"/>
      <c r="B46" s="271"/>
      <c r="C46" s="271"/>
      <c r="D46" s="273"/>
      <c r="E46" s="3"/>
      <c r="F46" s="13"/>
      <c r="G46" s="14"/>
      <c r="H46" s="15"/>
      <c r="I46" s="15"/>
      <c r="J46" s="259"/>
      <c r="N46" s="5"/>
      <c r="O46" s="16"/>
    </row>
    <row r="47" spans="1:15" ht="18" customHeight="1">
      <c r="A47" s="2"/>
      <c r="B47" s="287"/>
      <c r="C47" s="287"/>
      <c r="D47" s="287"/>
      <c r="E47" s="2"/>
      <c r="F47" s="7"/>
      <c r="G47" s="8"/>
      <c r="H47" s="9"/>
      <c r="I47" s="9"/>
      <c r="J47" s="258"/>
      <c r="N47" s="5"/>
      <c r="O47" s="16"/>
    </row>
    <row r="48" spans="1:15" ht="18" customHeight="1">
      <c r="A48" s="260"/>
      <c r="B48" s="261"/>
      <c r="C48" s="261"/>
      <c r="D48" s="261"/>
      <c r="E48" s="260"/>
      <c r="F48" s="6"/>
      <c r="G48" s="288"/>
      <c r="H48" s="262"/>
      <c r="I48" s="262"/>
      <c r="J48" s="263"/>
    </row>
    <row r="49" spans="1:15" ht="18" customHeight="1">
      <c r="A49" s="289"/>
      <c r="B49" s="257"/>
      <c r="C49" s="257"/>
      <c r="D49" s="257"/>
      <c r="E49" s="277"/>
      <c r="F49" s="277"/>
      <c r="G49" s="277"/>
      <c r="H49" s="277"/>
      <c r="I49" s="277"/>
      <c r="J49" s="278"/>
    </row>
    <row r="50" spans="1:15" ht="50.1" customHeight="1">
      <c r="A50" s="389" t="s">
        <v>87</v>
      </c>
      <c r="B50" s="390"/>
      <c r="C50" s="390"/>
      <c r="D50" s="390"/>
      <c r="E50" s="390"/>
      <c r="F50" s="390"/>
      <c r="G50" s="390"/>
      <c r="H50" s="390"/>
      <c r="I50" s="390"/>
      <c r="J50" s="391"/>
    </row>
    <row r="51" spans="1:15" ht="18" customHeight="1">
      <c r="A51" s="247"/>
      <c r="E51" s="291"/>
      <c r="F51" s="291"/>
      <c r="G51" s="291"/>
      <c r="H51" s="292"/>
      <c r="I51" s="292"/>
      <c r="J51" s="281"/>
      <c r="L51" s="5"/>
      <c r="M51" s="5"/>
      <c r="N51" s="5"/>
    </row>
    <row r="52" spans="1:15" ht="18" customHeight="1">
      <c r="A52" s="290" t="s">
        <v>25</v>
      </c>
      <c r="B52" s="244"/>
      <c r="C52" s="244"/>
      <c r="D52" s="244"/>
      <c r="E52" s="245" t="s">
        <v>26</v>
      </c>
      <c r="F52" s="245" t="s">
        <v>15</v>
      </c>
      <c r="G52" s="245" t="s">
        <v>27</v>
      </c>
      <c r="H52" s="246" t="s">
        <v>28</v>
      </c>
      <c r="I52" s="246" t="s">
        <v>29</v>
      </c>
      <c r="J52" s="280" t="s">
        <v>30</v>
      </c>
      <c r="L52" s="5"/>
      <c r="M52" s="5"/>
      <c r="N52" s="5"/>
      <c r="O52" s="5"/>
    </row>
    <row r="53" spans="1:15" ht="18" customHeight="1">
      <c r="A53" s="247"/>
      <c r="E53" s="293"/>
      <c r="F53" s="248"/>
      <c r="G53" s="249"/>
      <c r="H53" s="250"/>
      <c r="I53" s="250"/>
      <c r="J53" s="281"/>
      <c r="L53" s="10"/>
      <c r="M53" s="11"/>
      <c r="N53" s="12"/>
    </row>
    <row r="54" spans="1:15" ht="18" customHeight="1">
      <c r="A54" s="253" t="s">
        <v>112</v>
      </c>
      <c r="B54" s="252"/>
      <c r="C54" s="252"/>
      <c r="D54" s="294"/>
      <c r="E54" s="295"/>
      <c r="F54" s="254"/>
      <c r="G54" s="255"/>
      <c r="H54" s="256"/>
      <c r="I54" s="256"/>
      <c r="J54" s="282"/>
      <c r="L54" s="10"/>
      <c r="M54" s="11"/>
      <c r="N54" s="12"/>
    </row>
    <row r="55" spans="1:15" ht="18" customHeight="1">
      <c r="A55" s="247"/>
      <c r="D55" s="364"/>
      <c r="E55" s="296"/>
      <c r="F55" s="297"/>
      <c r="G55" s="298"/>
      <c r="H55" s="251"/>
      <c r="I55" s="251"/>
      <c r="J55" s="299"/>
      <c r="L55" s="10"/>
      <c r="M55" s="11"/>
      <c r="N55" s="12"/>
    </row>
    <row r="56" spans="1:15" ht="18" customHeight="1">
      <c r="A56" s="253"/>
      <c r="B56" s="252" t="s">
        <v>63</v>
      </c>
      <c r="C56" s="252"/>
      <c r="D56" s="252"/>
      <c r="E56" s="295" t="str">
        <f>代価!B8</f>
        <v>CV14.0sq-3C</v>
      </c>
      <c r="F56" s="254" t="s">
        <v>38</v>
      </c>
      <c r="G56" s="300">
        <v>84.6</v>
      </c>
      <c r="H56" s="256"/>
      <c r="I56" s="256"/>
      <c r="J56" s="282" t="s">
        <v>117</v>
      </c>
      <c r="L56" s="10"/>
      <c r="M56" s="11"/>
      <c r="N56" s="12"/>
    </row>
    <row r="57" spans="1:15" ht="18" customHeight="1">
      <c r="A57" s="247"/>
      <c r="D57" s="364"/>
      <c r="E57" s="296"/>
      <c r="F57" s="297"/>
      <c r="G57" s="298"/>
      <c r="H57" s="251"/>
      <c r="I57" s="251"/>
      <c r="J57" s="299"/>
      <c r="L57" s="10"/>
      <c r="M57" s="11"/>
      <c r="N57" s="12"/>
    </row>
    <row r="58" spans="1:15" ht="18" customHeight="1">
      <c r="A58" s="253"/>
      <c r="B58" s="252" t="s">
        <v>67</v>
      </c>
      <c r="C58" s="252"/>
      <c r="D58" s="252"/>
      <c r="E58" s="362" t="str">
        <f>代価!B38</f>
        <v>CV14.0sq-2C</v>
      </c>
      <c r="F58" s="254" t="s">
        <v>38</v>
      </c>
      <c r="G58" s="300">
        <v>73.400000000000006</v>
      </c>
      <c r="H58" s="256"/>
      <c r="I58" s="256"/>
      <c r="J58" s="282" t="s">
        <v>119</v>
      </c>
      <c r="L58" s="10"/>
      <c r="M58" s="11"/>
      <c r="N58" s="12"/>
    </row>
    <row r="59" spans="1:15" ht="18" customHeight="1">
      <c r="A59" s="247"/>
      <c r="E59" s="293"/>
      <c r="F59" s="248"/>
      <c r="G59" s="301"/>
      <c r="H59" s="250"/>
      <c r="I59" s="251"/>
      <c r="J59" s="281"/>
      <c r="L59" s="10"/>
      <c r="M59" s="11"/>
      <c r="N59" s="12"/>
    </row>
    <row r="60" spans="1:15" ht="18" customHeight="1">
      <c r="A60" s="253"/>
      <c r="B60" s="302" t="s">
        <v>67</v>
      </c>
      <c r="C60" s="252"/>
      <c r="D60" s="302"/>
      <c r="E60" s="303" t="str">
        <f>代価!B68</f>
        <v>CV8.0sq-2C</v>
      </c>
      <c r="F60" s="304" t="s">
        <v>38</v>
      </c>
      <c r="G60" s="305">
        <v>90</v>
      </c>
      <c r="H60" s="306"/>
      <c r="I60" s="306"/>
      <c r="J60" s="282" t="s">
        <v>120</v>
      </c>
      <c r="L60" s="10"/>
      <c r="M60" s="11"/>
      <c r="N60" s="12"/>
    </row>
    <row r="61" spans="1:15" ht="18" customHeight="1">
      <c r="A61" s="247"/>
      <c r="B61" s="364"/>
      <c r="D61" s="364"/>
      <c r="E61" s="296"/>
      <c r="F61" s="297"/>
      <c r="G61" s="298"/>
      <c r="H61" s="251"/>
      <c r="I61" s="251"/>
      <c r="J61" s="299"/>
      <c r="L61" s="10"/>
      <c r="M61" s="11"/>
      <c r="N61" s="12"/>
    </row>
    <row r="62" spans="1:15" ht="18" customHeight="1">
      <c r="A62" s="253"/>
      <c r="B62" s="252" t="s">
        <v>67</v>
      </c>
      <c r="C62" s="252"/>
      <c r="D62" s="252"/>
      <c r="E62" s="295" t="str">
        <f>代価!B97</f>
        <v>CV5.5sq-3C</v>
      </c>
      <c r="F62" s="254" t="s">
        <v>38</v>
      </c>
      <c r="G62" s="300">
        <v>129.1</v>
      </c>
      <c r="H62" s="256"/>
      <c r="I62" s="256"/>
      <c r="J62" s="282" t="s">
        <v>121</v>
      </c>
      <c r="L62" s="10"/>
    </row>
    <row r="63" spans="1:15" ht="18" customHeight="1">
      <c r="A63" s="247"/>
      <c r="B63" s="364"/>
      <c r="D63" s="364"/>
      <c r="E63" s="296"/>
      <c r="F63" s="297"/>
      <c r="G63" s="298"/>
      <c r="H63" s="251"/>
      <c r="I63" s="251"/>
      <c r="J63" s="299"/>
      <c r="L63" s="10"/>
    </row>
    <row r="64" spans="1:15" ht="18" customHeight="1">
      <c r="A64" s="253"/>
      <c r="B64" s="302" t="s">
        <v>67</v>
      </c>
      <c r="C64" s="302"/>
      <c r="D64" s="302"/>
      <c r="E64" s="303" t="str">
        <f>代価!B128</f>
        <v>CV3.5sq-3C</v>
      </c>
      <c r="F64" s="304" t="s">
        <v>38</v>
      </c>
      <c r="G64" s="305">
        <v>4</v>
      </c>
      <c r="H64" s="306"/>
      <c r="I64" s="306"/>
      <c r="J64" s="282" t="s">
        <v>122</v>
      </c>
      <c r="L64" s="10"/>
    </row>
    <row r="65" spans="1:14" ht="18" customHeight="1">
      <c r="A65" s="247"/>
      <c r="B65" s="365"/>
      <c r="C65" s="365"/>
      <c r="D65" s="365"/>
      <c r="E65" s="308"/>
      <c r="F65" s="309"/>
      <c r="G65" s="310"/>
      <c r="H65" s="311"/>
      <c r="I65" s="311"/>
      <c r="J65" s="299"/>
      <c r="L65" s="10"/>
    </row>
    <row r="66" spans="1:14" ht="18" customHeight="1">
      <c r="A66" s="253"/>
      <c r="B66" s="302" t="s">
        <v>113</v>
      </c>
      <c r="C66" s="302"/>
      <c r="D66" s="302"/>
      <c r="E66" s="303" t="str">
        <f>代価!B157</f>
        <v>600V IV 5.5sq</v>
      </c>
      <c r="F66" s="304" t="s">
        <v>38</v>
      </c>
      <c r="G66" s="305">
        <v>381.1</v>
      </c>
      <c r="H66" s="306"/>
      <c r="I66" s="306"/>
      <c r="J66" s="282" t="s">
        <v>123</v>
      </c>
      <c r="L66" s="10"/>
    </row>
    <row r="67" spans="1:14" ht="18" customHeight="1">
      <c r="A67" s="247"/>
      <c r="B67" s="365"/>
      <c r="C67" s="365"/>
      <c r="D67" s="365"/>
      <c r="E67" s="308"/>
      <c r="F67" s="309"/>
      <c r="G67" s="310"/>
      <c r="H67" s="311"/>
      <c r="I67" s="311"/>
      <c r="J67" s="299"/>
      <c r="L67" s="10"/>
    </row>
    <row r="68" spans="1:14" ht="18" customHeight="1">
      <c r="A68" s="253"/>
      <c r="B68" s="302" t="s">
        <v>115</v>
      </c>
      <c r="C68" s="302"/>
      <c r="D68" s="302"/>
      <c r="E68" s="307" t="str">
        <f>代価!B190</f>
        <v>GZ-36</v>
      </c>
      <c r="F68" s="304" t="s">
        <v>38</v>
      </c>
      <c r="G68" s="305">
        <v>131.1</v>
      </c>
      <c r="H68" s="306"/>
      <c r="I68" s="306"/>
      <c r="J68" s="282" t="s">
        <v>124</v>
      </c>
      <c r="L68" s="10"/>
    </row>
    <row r="69" spans="1:14" ht="18" customHeight="1">
      <c r="A69" s="247"/>
      <c r="B69" s="365"/>
      <c r="C69" s="365"/>
      <c r="D69" s="365"/>
      <c r="E69" s="308"/>
      <c r="F69" s="309"/>
      <c r="G69" s="312"/>
      <c r="H69" s="311"/>
      <c r="I69" s="311"/>
      <c r="J69" s="299"/>
      <c r="L69" s="10"/>
    </row>
    <row r="70" spans="1:14" ht="18" customHeight="1">
      <c r="A70" s="253"/>
      <c r="B70" s="302" t="s">
        <v>68</v>
      </c>
      <c r="C70" s="302"/>
      <c r="D70" s="302"/>
      <c r="E70" s="303" t="str">
        <f>代価!B221</f>
        <v>GZ-28</v>
      </c>
      <c r="F70" s="304" t="s">
        <v>38</v>
      </c>
      <c r="G70" s="305">
        <v>246.1</v>
      </c>
      <c r="H70" s="306"/>
      <c r="I70" s="306"/>
      <c r="J70" s="282" t="s">
        <v>125</v>
      </c>
      <c r="L70" s="10"/>
    </row>
    <row r="71" spans="1:14" ht="18" customHeight="1">
      <c r="A71" s="247"/>
      <c r="B71" s="365"/>
      <c r="C71" s="365"/>
      <c r="D71" s="365"/>
      <c r="E71" s="313"/>
      <c r="F71" s="309"/>
      <c r="G71" s="312"/>
      <c r="H71" s="311"/>
      <c r="I71" s="311"/>
      <c r="J71" s="299"/>
      <c r="L71" s="10"/>
    </row>
    <row r="72" spans="1:14" ht="18" customHeight="1">
      <c r="A72" s="253"/>
      <c r="B72" s="314" t="s">
        <v>116</v>
      </c>
      <c r="C72" s="302"/>
      <c r="D72" s="314"/>
      <c r="E72" s="303" t="str">
        <f>代価!B252</f>
        <v>40mm</v>
      </c>
      <c r="F72" s="304" t="s">
        <v>38</v>
      </c>
      <c r="G72" s="305">
        <v>17.600000000000001</v>
      </c>
      <c r="H72" s="306"/>
      <c r="I72" s="306"/>
      <c r="J72" s="282" t="s">
        <v>126</v>
      </c>
      <c r="L72" s="10"/>
    </row>
    <row r="73" spans="1:14" ht="18" customHeight="1">
      <c r="A73" s="247"/>
      <c r="B73" s="365"/>
      <c r="C73" s="365"/>
      <c r="D73" s="365"/>
      <c r="E73" s="313"/>
      <c r="F73" s="309"/>
      <c r="G73" s="312"/>
      <c r="H73" s="311"/>
      <c r="I73" s="311"/>
      <c r="J73" s="299"/>
      <c r="L73" s="10"/>
    </row>
    <row r="74" spans="1:14" ht="18" customHeight="1">
      <c r="A74" s="253"/>
      <c r="B74" s="314" t="s">
        <v>69</v>
      </c>
      <c r="C74" s="302"/>
      <c r="D74" s="314"/>
      <c r="E74" s="303" t="str">
        <f>代価!B281</f>
        <v>30mm</v>
      </c>
      <c r="F74" s="304" t="s">
        <v>38</v>
      </c>
      <c r="G74" s="305">
        <v>11.6</v>
      </c>
      <c r="H74" s="306"/>
      <c r="I74" s="306"/>
      <c r="J74" s="282" t="s">
        <v>118</v>
      </c>
      <c r="L74" s="10"/>
    </row>
    <row r="75" spans="1:14" ht="18" customHeight="1">
      <c r="A75" s="247"/>
      <c r="B75" s="365"/>
      <c r="C75" s="365"/>
      <c r="D75" s="365"/>
      <c r="E75" s="308"/>
      <c r="F75" s="309"/>
      <c r="G75" s="312"/>
      <c r="H75" s="311"/>
      <c r="I75" s="311"/>
      <c r="J75" s="299"/>
      <c r="L75" s="10"/>
    </row>
    <row r="76" spans="1:14" ht="18" customHeight="1">
      <c r="A76" s="253"/>
      <c r="B76" s="302" t="s">
        <v>43</v>
      </c>
      <c r="C76" s="302"/>
      <c r="D76" s="302"/>
      <c r="E76" s="303" t="str">
        <f>代価!B310</f>
        <v>SUS,WP 300*300*200</v>
      </c>
      <c r="F76" s="304" t="s">
        <v>44</v>
      </c>
      <c r="G76" s="305">
        <v>13</v>
      </c>
      <c r="H76" s="306"/>
      <c r="I76" s="306"/>
      <c r="J76" s="282" t="s">
        <v>127</v>
      </c>
      <c r="L76" s="10"/>
    </row>
    <row r="77" spans="1:14" ht="18" customHeight="1">
      <c r="A77" s="247"/>
      <c r="B77" s="365"/>
      <c r="C77" s="365"/>
      <c r="D77" s="365"/>
      <c r="E77" s="313"/>
      <c r="F77" s="309"/>
      <c r="G77" s="312"/>
      <c r="H77" s="311"/>
      <c r="I77" s="311"/>
      <c r="J77" s="299"/>
      <c r="L77" s="10"/>
    </row>
    <row r="78" spans="1:14" ht="18" customHeight="1">
      <c r="A78" s="253"/>
      <c r="B78" s="314" t="s">
        <v>43</v>
      </c>
      <c r="C78" s="302"/>
      <c r="D78" s="314"/>
      <c r="E78" s="303" t="str">
        <f>代価!B339</f>
        <v>SUS,WP 200*200*200</v>
      </c>
      <c r="F78" s="304" t="s">
        <v>44</v>
      </c>
      <c r="G78" s="305">
        <v>8</v>
      </c>
      <c r="H78" s="306"/>
      <c r="I78" s="306"/>
      <c r="J78" s="282" t="s">
        <v>128</v>
      </c>
      <c r="L78" s="10"/>
      <c r="M78" s="11"/>
      <c r="N78" s="12"/>
    </row>
    <row r="79" spans="1:14" ht="18" customHeight="1">
      <c r="A79" s="247"/>
      <c r="B79" s="365"/>
      <c r="C79" s="365"/>
      <c r="D79" s="365"/>
      <c r="E79" s="308"/>
      <c r="F79" s="309"/>
      <c r="G79" s="373"/>
      <c r="H79" s="311"/>
      <c r="I79" s="311"/>
      <c r="J79" s="299"/>
      <c r="L79" s="10"/>
      <c r="M79" s="11"/>
      <c r="N79" s="12"/>
    </row>
    <row r="80" spans="1:14" ht="18" customHeight="1">
      <c r="A80" s="253"/>
      <c r="B80" s="302" t="s">
        <v>114</v>
      </c>
      <c r="C80" s="252"/>
      <c r="D80" s="302"/>
      <c r="E80" s="315" t="str">
        <f>代価!B370</f>
        <v>CAT5e</v>
      </c>
      <c r="F80" s="304" t="s">
        <v>38</v>
      </c>
      <c r="G80" s="374">
        <v>720.7</v>
      </c>
      <c r="H80" s="256"/>
      <c r="I80" s="306"/>
      <c r="J80" s="282" t="s">
        <v>129</v>
      </c>
      <c r="L80" s="10"/>
      <c r="M80" s="11"/>
      <c r="N80" s="12"/>
    </row>
    <row r="81" spans="1:14" ht="18" customHeight="1">
      <c r="A81" s="247"/>
      <c r="B81" s="395" t="s">
        <v>93</v>
      </c>
      <c r="C81" s="395"/>
      <c r="D81" s="396"/>
      <c r="E81" s="317"/>
      <c r="F81" s="309"/>
      <c r="G81" s="375"/>
      <c r="H81" s="251"/>
      <c r="I81" s="251"/>
      <c r="J81" s="299"/>
      <c r="L81" s="10"/>
      <c r="M81" s="11"/>
      <c r="N81" s="12"/>
    </row>
    <row r="82" spans="1:14" ht="18" customHeight="1">
      <c r="A82" s="253"/>
      <c r="B82" s="397"/>
      <c r="C82" s="397"/>
      <c r="D82" s="398"/>
      <c r="E82" s="315" t="s">
        <v>105</v>
      </c>
      <c r="F82" s="304" t="s">
        <v>38</v>
      </c>
      <c r="G82" s="376">
        <v>474.8</v>
      </c>
      <c r="H82" s="256"/>
      <c r="I82" s="306"/>
      <c r="J82" s="282" t="s">
        <v>130</v>
      </c>
      <c r="L82" s="10"/>
      <c r="M82" s="11"/>
      <c r="N82" s="12"/>
    </row>
    <row r="83" spans="1:14" ht="18" customHeight="1">
      <c r="A83" s="247"/>
      <c r="B83" s="364"/>
      <c r="D83" s="364"/>
      <c r="E83" s="313" t="s">
        <v>108</v>
      </c>
      <c r="F83" s="297"/>
      <c r="G83" s="318"/>
      <c r="H83" s="251"/>
      <c r="I83" s="251"/>
      <c r="J83" s="299"/>
      <c r="L83" s="10"/>
      <c r="M83" s="11"/>
      <c r="N83" s="12"/>
    </row>
    <row r="84" spans="1:14" ht="18" customHeight="1">
      <c r="A84" s="253"/>
      <c r="B84" s="252" t="s">
        <v>99</v>
      </c>
      <c r="C84" s="252"/>
      <c r="D84" s="252"/>
      <c r="E84" s="295" t="s">
        <v>96</v>
      </c>
      <c r="F84" s="254" t="s">
        <v>42</v>
      </c>
      <c r="G84" s="319">
        <v>1</v>
      </c>
      <c r="H84" s="256"/>
      <c r="I84" s="306"/>
      <c r="J84" s="282" t="s">
        <v>131</v>
      </c>
      <c r="L84" s="10"/>
      <c r="M84" s="11"/>
      <c r="N84" s="12"/>
    </row>
    <row r="85" spans="1:14" ht="18" customHeight="1">
      <c r="A85" s="247"/>
      <c r="B85" s="364"/>
      <c r="D85" s="364"/>
      <c r="E85" s="296"/>
      <c r="F85" s="297"/>
      <c r="G85" s="318"/>
      <c r="H85" s="251"/>
      <c r="I85" s="251"/>
      <c r="J85" s="299"/>
      <c r="L85" s="10"/>
      <c r="M85" s="11"/>
      <c r="N85" s="12"/>
    </row>
    <row r="86" spans="1:14" ht="18" customHeight="1">
      <c r="A86" s="253"/>
      <c r="B86" s="294" t="s">
        <v>85</v>
      </c>
      <c r="C86" s="252"/>
      <c r="D86" s="294"/>
      <c r="E86" s="295"/>
      <c r="F86" s="254" t="s">
        <v>42</v>
      </c>
      <c r="G86" s="316">
        <v>1</v>
      </c>
      <c r="H86" s="256"/>
      <c r="I86" s="306"/>
      <c r="J86" s="282"/>
      <c r="L86" s="10"/>
      <c r="M86" s="11"/>
      <c r="N86" s="12"/>
    </row>
    <row r="87" spans="1:14" ht="18" customHeight="1">
      <c r="A87" s="247"/>
      <c r="B87" s="266"/>
      <c r="C87" s="266"/>
      <c r="E87" s="247"/>
      <c r="F87" s="248"/>
      <c r="G87" s="321"/>
      <c r="H87" s="250"/>
      <c r="I87" s="250"/>
      <c r="J87" s="281"/>
      <c r="L87" s="10"/>
      <c r="M87" s="11"/>
      <c r="N87" s="12"/>
    </row>
    <row r="88" spans="1:14" ht="18" customHeight="1">
      <c r="A88" s="253"/>
      <c r="B88" s="252" t="s">
        <v>106</v>
      </c>
      <c r="C88" s="252"/>
      <c r="D88" s="252"/>
      <c r="E88" s="295" t="s">
        <v>107</v>
      </c>
      <c r="F88" s="254" t="s">
        <v>42</v>
      </c>
      <c r="G88" s="319">
        <v>1</v>
      </c>
      <c r="H88" s="256"/>
      <c r="I88" s="306"/>
      <c r="J88" s="282"/>
      <c r="L88" s="10"/>
      <c r="M88" s="11"/>
      <c r="N88" s="12"/>
    </row>
    <row r="89" spans="1:14" ht="18" customHeight="1">
      <c r="A89" s="247"/>
      <c r="B89" s="364"/>
      <c r="D89" s="364"/>
      <c r="E89" s="296"/>
      <c r="F89" s="297"/>
      <c r="G89" s="318"/>
      <c r="H89" s="251"/>
      <c r="I89" s="251"/>
      <c r="J89" s="299"/>
      <c r="L89" s="10"/>
      <c r="M89" s="11"/>
      <c r="N89" s="12"/>
    </row>
    <row r="90" spans="1:14" ht="18" customHeight="1">
      <c r="A90" s="253"/>
      <c r="B90" s="294" t="s">
        <v>95</v>
      </c>
      <c r="D90" s="294"/>
      <c r="E90" s="295" t="s">
        <v>109</v>
      </c>
      <c r="F90" s="254" t="s">
        <v>97</v>
      </c>
      <c r="G90" s="316">
        <v>1</v>
      </c>
      <c r="H90" s="256"/>
      <c r="I90" s="306"/>
      <c r="J90" s="282" t="s">
        <v>132</v>
      </c>
      <c r="L90" s="10"/>
      <c r="M90" s="11"/>
      <c r="N90" s="12"/>
    </row>
    <row r="91" spans="1:14" ht="18" customHeight="1">
      <c r="A91" s="247"/>
      <c r="B91" s="266"/>
      <c r="C91" s="266"/>
      <c r="E91" s="247"/>
      <c r="F91" s="248"/>
      <c r="G91" s="321"/>
      <c r="H91" s="250"/>
      <c r="I91" s="250"/>
      <c r="J91" s="281"/>
      <c r="L91" s="10"/>
      <c r="M91" s="11"/>
      <c r="N91" s="12"/>
    </row>
    <row r="92" spans="1:14" ht="19.5">
      <c r="A92" s="247"/>
      <c r="B92" s="252" t="s">
        <v>111</v>
      </c>
      <c r="C92" s="252"/>
      <c r="D92" s="252"/>
      <c r="E92" s="363" t="s">
        <v>110</v>
      </c>
      <c r="F92" s="254" t="s">
        <v>97</v>
      </c>
      <c r="G92" s="319">
        <v>2</v>
      </c>
      <c r="H92" s="256"/>
      <c r="I92" s="306"/>
      <c r="J92" s="282"/>
      <c r="L92" s="10"/>
      <c r="M92" s="11"/>
      <c r="N92" s="12"/>
    </row>
    <row r="93" spans="1:14" ht="18" customHeight="1">
      <c r="A93" s="320"/>
      <c r="B93" s="364"/>
      <c r="D93" s="364"/>
      <c r="E93" s="377" t="s">
        <v>141</v>
      </c>
      <c r="F93" s="297"/>
      <c r="G93" s="318"/>
      <c r="H93" s="251"/>
      <c r="I93" s="251"/>
      <c r="J93" s="299"/>
      <c r="L93" s="10"/>
      <c r="M93" s="11"/>
      <c r="N93" s="12"/>
    </row>
    <row r="94" spans="1:14" ht="18" customHeight="1">
      <c r="A94" s="253"/>
      <c r="B94" s="252" t="s">
        <v>98</v>
      </c>
      <c r="C94" s="252"/>
      <c r="D94" s="252"/>
      <c r="E94" s="378" t="s">
        <v>86</v>
      </c>
      <c r="F94" s="254" t="s">
        <v>42</v>
      </c>
      <c r="G94" s="319">
        <v>1</v>
      </c>
      <c r="H94" s="256"/>
      <c r="I94" s="306"/>
      <c r="J94" s="282"/>
      <c r="L94" s="10"/>
      <c r="M94" s="11"/>
      <c r="N94" s="12"/>
    </row>
    <row r="95" spans="1:14" ht="18" customHeight="1">
      <c r="A95" s="2"/>
      <c r="B95" s="364"/>
      <c r="D95" s="364"/>
      <c r="E95" s="313"/>
      <c r="F95" s="297"/>
      <c r="G95" s="318"/>
      <c r="H95" s="251"/>
      <c r="I95" s="251"/>
      <c r="J95" s="299"/>
      <c r="L95" s="10"/>
      <c r="M95" s="11"/>
      <c r="N95" s="12"/>
    </row>
    <row r="96" spans="1:14" ht="18" customHeight="1">
      <c r="A96" s="3"/>
      <c r="B96" s="252" t="s">
        <v>102</v>
      </c>
      <c r="C96" s="252"/>
      <c r="D96" s="252"/>
      <c r="E96" s="295" t="s">
        <v>103</v>
      </c>
      <c r="F96" s="254" t="s">
        <v>42</v>
      </c>
      <c r="G96" s="319">
        <v>1</v>
      </c>
      <c r="H96" s="256"/>
      <c r="I96" s="306"/>
      <c r="J96" s="282"/>
      <c r="L96" s="10"/>
      <c r="M96" s="11"/>
      <c r="N96" s="12"/>
    </row>
    <row r="97" spans="1:14" ht="18" customHeight="1">
      <c r="A97" s="247"/>
      <c r="B97" s="364"/>
      <c r="D97" s="364"/>
      <c r="E97" s="296"/>
      <c r="F97" s="297"/>
      <c r="G97" s="318"/>
      <c r="H97" s="251"/>
      <c r="I97" s="251"/>
      <c r="J97" s="299"/>
      <c r="L97" s="10"/>
      <c r="M97" s="11"/>
      <c r="N97" s="12"/>
    </row>
    <row r="98" spans="1:14" ht="18" customHeight="1">
      <c r="A98" s="366"/>
      <c r="B98" s="367" t="s">
        <v>92</v>
      </c>
      <c r="C98" s="368"/>
      <c r="D98" s="367"/>
      <c r="E98" s="369"/>
      <c r="F98" s="245"/>
      <c r="G98" s="370"/>
      <c r="H98" s="371"/>
      <c r="I98" s="371"/>
      <c r="J98" s="372"/>
      <c r="L98" s="10"/>
      <c r="M98" s="11"/>
      <c r="N98" s="12"/>
    </row>
  </sheetData>
  <mergeCells count="3">
    <mergeCell ref="A50:J50"/>
    <mergeCell ref="A2:J2"/>
    <mergeCell ref="B81:D82"/>
  </mergeCells>
  <phoneticPr fontId="3"/>
  <printOptions horizontalCentered="1" verticalCentered="1" gridLinesSet="0"/>
  <pageMargins left="0.78740157480314965" right="0.39370078740157483" top="0.59055118110236227" bottom="0.59055118110236227" header="0.51181102362204722" footer="0.51181102362204722"/>
  <pageSetup paperSize="9" scale="89" orientation="portrait" blackAndWhite="1" r:id="rId1"/>
  <headerFooter alignWithMargins="0"/>
  <rowBreaks count="1" manualBreakCount="1">
    <brk id="4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86"/>
  <sheetViews>
    <sheetView view="pageBreakPreview" zoomScaleNormal="100" zoomScaleSheetLayoutView="100" workbookViewId="0">
      <selection activeCell="A35" sqref="A35"/>
    </sheetView>
  </sheetViews>
  <sheetFormatPr defaultColWidth="10.83203125" defaultRowHeight="14.45" customHeight="1"/>
  <cols>
    <col min="1" max="1" width="26" style="243" bestFit="1" customWidth="1"/>
    <col min="2" max="2" width="19.83203125" style="243" customWidth="1"/>
    <col min="3" max="3" width="5.83203125" style="243" customWidth="1"/>
    <col min="4" max="4" width="11.83203125" style="243" customWidth="1"/>
    <col min="5" max="6" width="12.83203125" style="243" customWidth="1"/>
    <col min="7" max="9" width="8.83203125" style="243" customWidth="1"/>
    <col min="10" max="10" width="3.6640625" customWidth="1"/>
    <col min="11" max="11" width="12" style="17" customWidth="1"/>
    <col min="12" max="12" width="10.83203125" style="157" customWidth="1"/>
    <col min="13" max="29" width="10.83203125" style="17" customWidth="1"/>
    <col min="30" max="16384" width="10.83203125" style="4"/>
  </cols>
  <sheetData>
    <row r="1" spans="1:9" ht="14.45" customHeight="1" thickBot="1">
      <c r="A1"/>
      <c r="B1" s="160"/>
      <c r="C1" s="161"/>
      <c r="D1" s="160"/>
      <c r="E1" s="162"/>
      <c r="F1" s="162"/>
      <c r="G1" s="161"/>
      <c r="H1" s="161"/>
      <c r="I1" s="160"/>
    </row>
    <row r="2" spans="1:9" ht="30" customHeight="1">
      <c r="A2" s="163"/>
      <c r="B2" s="164">
        <v>1</v>
      </c>
      <c r="C2" s="165"/>
      <c r="D2" s="165"/>
      <c r="E2" s="165"/>
      <c r="F2" s="165"/>
      <c r="G2" s="165"/>
      <c r="H2" s="166"/>
      <c r="I2" s="167"/>
    </row>
    <row r="3" spans="1:9" ht="21">
      <c r="A3" s="168"/>
      <c r="B3" s="169"/>
      <c r="C3" s="170" t="s">
        <v>62</v>
      </c>
      <c r="D3" s="170"/>
      <c r="E3" s="170"/>
      <c r="F3" s="169"/>
      <c r="G3" s="171" t="s">
        <v>45</v>
      </c>
      <c r="H3" s="172"/>
      <c r="I3" s="173"/>
    </row>
    <row r="4" spans="1:9" ht="14.45" customHeight="1">
      <c r="A4" s="174"/>
      <c r="B4" s="175"/>
      <c r="C4" s="175"/>
      <c r="D4" s="175"/>
      <c r="E4" s="175"/>
      <c r="F4" s="175"/>
      <c r="G4" s="175">
        <v>1</v>
      </c>
      <c r="H4" s="175"/>
      <c r="I4" s="176" t="s">
        <v>46</v>
      </c>
    </row>
    <row r="5" spans="1:9" ht="14.45" customHeight="1">
      <c r="A5" s="177"/>
      <c r="B5" s="178"/>
      <c r="C5" s="179"/>
      <c r="D5" s="178"/>
      <c r="E5" s="178"/>
      <c r="F5" s="178"/>
      <c r="G5" s="179" t="s">
        <v>47</v>
      </c>
      <c r="H5" s="180"/>
      <c r="I5" s="181"/>
    </row>
    <row r="6" spans="1:9" ht="14.45" customHeight="1">
      <c r="A6" s="182" t="s">
        <v>48</v>
      </c>
      <c r="B6" s="183" t="s">
        <v>26</v>
      </c>
      <c r="C6" s="183" t="s">
        <v>15</v>
      </c>
      <c r="D6" s="183" t="s">
        <v>27</v>
      </c>
      <c r="E6" s="183" t="s">
        <v>28</v>
      </c>
      <c r="F6" s="183" t="s">
        <v>29</v>
      </c>
      <c r="G6" s="183" t="s">
        <v>49</v>
      </c>
      <c r="H6" s="184" t="s">
        <v>50</v>
      </c>
      <c r="I6" s="185"/>
    </row>
    <row r="7" spans="1:9" ht="14.45" customHeight="1">
      <c r="A7" s="186"/>
      <c r="B7" s="187"/>
      <c r="C7" s="188"/>
      <c r="D7" s="189"/>
      <c r="E7" s="190"/>
      <c r="F7" s="190"/>
      <c r="G7" s="188"/>
      <c r="H7" s="191"/>
      <c r="I7" s="173"/>
    </row>
    <row r="8" spans="1:9" ht="14.45" customHeight="1">
      <c r="A8" s="192" t="s">
        <v>63</v>
      </c>
      <c r="B8" s="193" t="s">
        <v>70</v>
      </c>
      <c r="C8" s="194" t="s">
        <v>38</v>
      </c>
      <c r="D8" s="195">
        <v>1.1000000000000001</v>
      </c>
      <c r="E8" s="196"/>
      <c r="F8" s="196"/>
      <c r="G8" s="194"/>
      <c r="H8" s="197"/>
      <c r="I8" s="198"/>
    </row>
    <row r="9" spans="1:9" ht="14.45" customHeight="1">
      <c r="A9" s="186"/>
      <c r="B9" s="187"/>
      <c r="C9" s="188"/>
      <c r="D9" s="189"/>
      <c r="E9" s="190"/>
      <c r="F9" s="190"/>
      <c r="G9" s="188"/>
      <c r="H9" s="191"/>
      <c r="I9" s="173"/>
    </row>
    <row r="10" spans="1:9" ht="14.45" customHeight="1">
      <c r="A10" s="192" t="s">
        <v>51</v>
      </c>
      <c r="B10" s="193"/>
      <c r="C10" s="194" t="s">
        <v>52</v>
      </c>
      <c r="D10" s="199"/>
      <c r="E10" s="196"/>
      <c r="F10" s="196"/>
      <c r="G10" s="194"/>
      <c r="H10" s="197"/>
      <c r="I10" s="198"/>
    </row>
    <row r="11" spans="1:9" ht="14.45" customHeight="1">
      <c r="A11" s="186"/>
      <c r="B11" s="187"/>
      <c r="C11" s="188"/>
      <c r="D11" s="200"/>
      <c r="E11" s="190"/>
      <c r="F11" s="190"/>
      <c r="G11" s="188"/>
      <c r="H11" s="191"/>
      <c r="I11" s="173"/>
    </row>
    <row r="12" spans="1:9" ht="14.45" customHeight="1">
      <c r="A12" s="192" t="s">
        <v>53</v>
      </c>
      <c r="B12" s="193"/>
      <c r="C12" s="194" t="s">
        <v>42</v>
      </c>
      <c r="D12" s="195">
        <v>1</v>
      </c>
      <c r="E12" s="196"/>
      <c r="F12" s="196"/>
      <c r="G12" s="194"/>
      <c r="H12" s="197"/>
      <c r="I12" s="198"/>
    </row>
    <row r="13" spans="1:9" ht="14.45" customHeight="1">
      <c r="A13" s="186"/>
      <c r="B13" s="201"/>
      <c r="C13" s="188"/>
      <c r="D13" s="200"/>
      <c r="E13" s="202"/>
      <c r="F13" s="190"/>
      <c r="G13" s="188"/>
      <c r="H13" s="191"/>
      <c r="I13" s="173"/>
    </row>
    <row r="14" spans="1:9" ht="14.45" customHeight="1">
      <c r="A14" s="192" t="s">
        <v>54</v>
      </c>
      <c r="B14" s="203"/>
      <c r="C14" s="194" t="s">
        <v>42</v>
      </c>
      <c r="D14" s="195">
        <v>1</v>
      </c>
      <c r="E14" s="196"/>
      <c r="F14" s="196"/>
      <c r="G14" s="194"/>
      <c r="H14" s="197"/>
      <c r="I14" s="198"/>
    </row>
    <row r="15" spans="1:9" ht="14.45" customHeight="1">
      <c r="A15" s="192"/>
      <c r="B15" s="203"/>
      <c r="C15" s="194"/>
      <c r="D15" s="195"/>
      <c r="E15" s="205"/>
      <c r="F15" s="196"/>
      <c r="G15" s="194"/>
      <c r="H15" s="197"/>
      <c r="I15" s="198"/>
    </row>
    <row r="16" spans="1:9" ht="14.45" customHeight="1">
      <c r="A16" s="186"/>
      <c r="B16" s="201"/>
      <c r="C16" s="188"/>
      <c r="D16" s="200"/>
      <c r="E16" s="190"/>
      <c r="F16" s="190"/>
      <c r="G16" s="188"/>
      <c r="H16" s="160"/>
      <c r="I16" s="173"/>
    </row>
    <row r="17" spans="1:9" ht="14.45" customHeight="1">
      <c r="A17" s="192"/>
      <c r="B17" s="203"/>
      <c r="C17" s="194"/>
      <c r="D17" s="195"/>
      <c r="E17" s="158"/>
      <c r="F17" s="196"/>
      <c r="G17" s="207"/>
      <c r="H17" s="208"/>
      <c r="I17" s="209"/>
    </row>
    <row r="18" spans="1:9" ht="14.45" customHeight="1">
      <c r="A18" s="204"/>
      <c r="B18" s="201"/>
      <c r="C18" s="188"/>
      <c r="D18" s="200"/>
      <c r="E18" s="202"/>
      <c r="F18" s="190"/>
      <c r="G18" s="188"/>
      <c r="H18" s="160"/>
      <c r="I18" s="173"/>
    </row>
    <row r="19" spans="1:9" ht="14.45" customHeight="1">
      <c r="A19" s="192"/>
      <c r="B19" s="203"/>
      <c r="C19" s="194"/>
      <c r="D19" s="199"/>
      <c r="E19" s="159"/>
      <c r="F19" s="196"/>
      <c r="G19" s="194"/>
      <c r="H19" s="210"/>
      <c r="I19" s="198"/>
    </row>
    <row r="20" spans="1:9" ht="14.45" customHeight="1">
      <c r="A20" s="206"/>
      <c r="B20" s="201"/>
      <c r="C20" s="188"/>
      <c r="D20" s="200"/>
      <c r="E20" s="202"/>
      <c r="F20" s="190"/>
      <c r="G20" s="188"/>
      <c r="H20" s="211"/>
      <c r="I20" s="173"/>
    </row>
    <row r="21" spans="1:9" ht="14.45" customHeight="1">
      <c r="A21" s="192"/>
      <c r="B21" s="203"/>
      <c r="C21" s="194"/>
      <c r="D21" s="195"/>
      <c r="E21" s="196"/>
      <c r="F21" s="196"/>
      <c r="G21" s="194"/>
      <c r="H21" s="212"/>
      <c r="I21" s="209"/>
    </row>
    <row r="22" spans="1:9" ht="14.45" customHeight="1">
      <c r="A22" s="204"/>
      <c r="B22" s="201"/>
      <c r="C22" s="188"/>
      <c r="D22" s="200"/>
      <c r="E22" s="202"/>
      <c r="F22" s="190"/>
      <c r="G22" s="188"/>
      <c r="H22" s="160"/>
      <c r="I22" s="173"/>
    </row>
    <row r="23" spans="1:9" ht="14.45" customHeight="1">
      <c r="A23" s="192"/>
      <c r="B23" s="203"/>
      <c r="C23" s="194"/>
      <c r="D23" s="199"/>
      <c r="E23" s="159"/>
      <c r="F23" s="196"/>
      <c r="G23" s="194"/>
      <c r="H23" s="210"/>
      <c r="I23" s="198"/>
    </row>
    <row r="24" spans="1:9" ht="14.45" customHeight="1">
      <c r="A24" s="206"/>
      <c r="B24" s="201"/>
      <c r="C24" s="188"/>
      <c r="D24" s="200"/>
      <c r="E24" s="202"/>
      <c r="F24" s="190"/>
      <c r="G24" s="188"/>
      <c r="H24" s="211"/>
      <c r="I24" s="173"/>
    </row>
    <row r="25" spans="1:9" ht="14.45" customHeight="1">
      <c r="A25" s="192"/>
      <c r="B25" s="203"/>
      <c r="C25" s="194"/>
      <c r="D25" s="195"/>
      <c r="E25" s="196"/>
      <c r="F25" s="196"/>
      <c r="G25" s="194"/>
      <c r="H25" s="212"/>
      <c r="I25" s="209"/>
    </row>
    <row r="26" spans="1:9" ht="14.45" customHeight="1">
      <c r="A26" s="213"/>
      <c r="B26" s="178"/>
      <c r="C26" s="179"/>
      <c r="D26" s="178"/>
      <c r="E26" s="214"/>
      <c r="F26" s="214"/>
      <c r="G26" s="179"/>
      <c r="H26" s="180"/>
      <c r="I26" s="181"/>
    </row>
    <row r="27" spans="1:9" ht="14.45" customHeight="1">
      <c r="A27" s="192" t="s">
        <v>55</v>
      </c>
      <c r="B27" s="203"/>
      <c r="C27" s="194"/>
      <c r="D27" s="203"/>
      <c r="E27" s="196"/>
      <c r="F27" s="196"/>
      <c r="G27" s="194"/>
      <c r="H27" s="215"/>
      <c r="I27" s="198"/>
    </row>
    <row r="28" spans="1:9" ht="14.45" customHeight="1">
      <c r="A28" s="177"/>
      <c r="B28" s="178"/>
      <c r="C28" s="179"/>
      <c r="D28" s="178"/>
      <c r="E28" s="214"/>
      <c r="F28" s="214"/>
      <c r="G28" s="179"/>
      <c r="H28" s="180"/>
      <c r="I28" s="181"/>
    </row>
    <row r="29" spans="1:9" ht="14.45" customHeight="1" thickBot="1">
      <c r="A29" s="216" t="s">
        <v>56</v>
      </c>
      <c r="B29" s="217"/>
      <c r="C29" s="218"/>
      <c r="D29" s="217"/>
      <c r="E29" s="219"/>
      <c r="F29" s="219"/>
      <c r="G29" s="218"/>
      <c r="H29" s="220"/>
      <c r="I29" s="221"/>
    </row>
    <row r="30" spans="1:9" ht="14.45" customHeight="1">
      <c r="A30" s="161"/>
      <c r="B30" s="160"/>
      <c r="C30" s="161"/>
      <c r="D30" s="160"/>
      <c r="E30" s="162"/>
      <c r="F30" s="162"/>
      <c r="G30" s="161"/>
      <c r="H30" s="161"/>
      <c r="I30" s="160"/>
    </row>
    <row r="31" spans="1:9" ht="14.45" customHeight="1" thickBot="1">
      <c r="A31"/>
      <c r="B31" s="160"/>
      <c r="C31" s="161"/>
      <c r="D31" s="160"/>
      <c r="E31" s="162"/>
      <c r="F31" s="162"/>
      <c r="G31" s="161"/>
      <c r="H31" s="161"/>
      <c r="I31" s="160"/>
    </row>
    <row r="32" spans="1:9" ht="14.45" customHeight="1">
      <c r="A32" s="163"/>
      <c r="B32" s="164">
        <v>2</v>
      </c>
      <c r="C32" s="165"/>
      <c r="D32" s="165"/>
      <c r="E32" s="165"/>
      <c r="F32" s="165"/>
      <c r="G32" s="165"/>
      <c r="H32" s="166"/>
      <c r="I32" s="167"/>
    </row>
    <row r="33" spans="1:9" ht="21">
      <c r="A33" s="168"/>
      <c r="B33" s="169"/>
      <c r="C33" s="170" t="s">
        <v>62</v>
      </c>
      <c r="D33" s="170"/>
      <c r="E33" s="170"/>
      <c r="F33" s="169"/>
      <c r="G33" s="171" t="s">
        <v>45</v>
      </c>
      <c r="H33" s="172"/>
      <c r="I33" s="173"/>
    </row>
    <row r="34" spans="1:9" ht="14.45" customHeight="1">
      <c r="A34" s="174"/>
      <c r="B34" s="175"/>
      <c r="C34" s="175"/>
      <c r="D34" s="175"/>
      <c r="E34" s="175"/>
      <c r="F34" s="175"/>
      <c r="G34" s="175">
        <v>1</v>
      </c>
      <c r="H34" s="175"/>
      <c r="I34" s="176" t="s">
        <v>46</v>
      </c>
    </row>
    <row r="35" spans="1:9" ht="14.45" customHeight="1">
      <c r="A35" s="177"/>
      <c r="B35" s="178"/>
      <c r="C35" s="179"/>
      <c r="D35" s="178"/>
      <c r="E35" s="178"/>
      <c r="F35" s="178"/>
      <c r="G35" s="179" t="s">
        <v>47</v>
      </c>
      <c r="H35" s="180"/>
      <c r="I35" s="181"/>
    </row>
    <row r="36" spans="1:9" ht="14.45" customHeight="1">
      <c r="A36" s="182" t="s">
        <v>48</v>
      </c>
      <c r="B36" s="183" t="s">
        <v>26</v>
      </c>
      <c r="C36" s="183" t="s">
        <v>15</v>
      </c>
      <c r="D36" s="183" t="s">
        <v>27</v>
      </c>
      <c r="E36" s="183" t="s">
        <v>28</v>
      </c>
      <c r="F36" s="183" t="s">
        <v>29</v>
      </c>
      <c r="G36" s="183" t="s">
        <v>49</v>
      </c>
      <c r="H36" s="184" t="s">
        <v>50</v>
      </c>
      <c r="I36" s="185"/>
    </row>
    <row r="37" spans="1:9" ht="14.45" customHeight="1">
      <c r="A37" s="186"/>
      <c r="B37" s="187"/>
      <c r="C37" s="188"/>
      <c r="D37" s="189"/>
      <c r="E37" s="190"/>
      <c r="F37" s="190"/>
      <c r="G37" s="188"/>
      <c r="H37" s="191"/>
      <c r="I37" s="173"/>
    </row>
    <row r="38" spans="1:9" ht="14.45" customHeight="1">
      <c r="A38" s="192" t="s">
        <v>63</v>
      </c>
      <c r="B38" s="193" t="s">
        <v>104</v>
      </c>
      <c r="C38" s="194" t="s">
        <v>38</v>
      </c>
      <c r="D38" s="195">
        <v>1.1000000000000001</v>
      </c>
      <c r="E38" s="196"/>
      <c r="F38" s="196"/>
      <c r="G38" s="194"/>
      <c r="H38" s="197"/>
      <c r="I38" s="198"/>
    </row>
    <row r="39" spans="1:9" ht="14.45" customHeight="1">
      <c r="A39" s="186"/>
      <c r="B39" s="187"/>
      <c r="C39" s="188"/>
      <c r="D39" s="189"/>
      <c r="E39" s="190"/>
      <c r="F39" s="190"/>
      <c r="G39" s="188"/>
      <c r="H39" s="191"/>
      <c r="I39" s="173"/>
    </row>
    <row r="40" spans="1:9" ht="14.45" customHeight="1">
      <c r="A40" s="192" t="s">
        <v>51</v>
      </c>
      <c r="B40" s="193"/>
      <c r="C40" s="194" t="s">
        <v>52</v>
      </c>
      <c r="D40" s="199"/>
      <c r="E40" s="196"/>
      <c r="F40" s="196"/>
      <c r="G40" s="194"/>
      <c r="H40" s="197"/>
      <c r="I40" s="198"/>
    </row>
    <row r="41" spans="1:9" ht="14.45" customHeight="1">
      <c r="A41" s="186"/>
      <c r="B41" s="187"/>
      <c r="C41" s="188"/>
      <c r="D41" s="200"/>
      <c r="E41" s="190"/>
      <c r="F41" s="190"/>
      <c r="G41" s="188"/>
      <c r="H41" s="191"/>
      <c r="I41" s="173"/>
    </row>
    <row r="42" spans="1:9" ht="14.45" customHeight="1">
      <c r="A42" s="192" t="s">
        <v>53</v>
      </c>
      <c r="B42" s="193"/>
      <c r="C42" s="194" t="s">
        <v>42</v>
      </c>
      <c r="D42" s="195">
        <v>1</v>
      </c>
      <c r="E42" s="196"/>
      <c r="F42" s="196"/>
      <c r="G42" s="194"/>
      <c r="H42" s="197"/>
      <c r="I42" s="198"/>
    </row>
    <row r="43" spans="1:9" ht="14.45" customHeight="1">
      <c r="A43" s="186"/>
      <c r="B43" s="201"/>
      <c r="C43" s="188"/>
      <c r="D43" s="200"/>
      <c r="E43" s="202"/>
      <c r="F43" s="190"/>
      <c r="G43" s="188"/>
      <c r="H43" s="191"/>
      <c r="I43" s="173"/>
    </row>
    <row r="44" spans="1:9" ht="14.45" customHeight="1">
      <c r="A44" s="192" t="s">
        <v>54</v>
      </c>
      <c r="B44" s="203"/>
      <c r="C44" s="194" t="s">
        <v>42</v>
      </c>
      <c r="D44" s="195">
        <v>1</v>
      </c>
      <c r="E44" s="196"/>
      <c r="F44" s="196"/>
      <c r="G44" s="194"/>
      <c r="H44" s="197"/>
      <c r="I44" s="198"/>
    </row>
    <row r="45" spans="1:9" ht="14.45" customHeight="1">
      <c r="A45" s="192"/>
      <c r="B45" s="203"/>
      <c r="C45" s="194"/>
      <c r="D45" s="195"/>
      <c r="E45" s="205"/>
      <c r="F45" s="196"/>
      <c r="G45" s="194"/>
      <c r="H45" s="197"/>
      <c r="I45" s="198"/>
    </row>
    <row r="46" spans="1:9" ht="14.45" customHeight="1">
      <c r="A46" s="186"/>
      <c r="B46" s="201"/>
      <c r="C46" s="188"/>
      <c r="D46" s="200"/>
      <c r="E46" s="190"/>
      <c r="F46" s="190"/>
      <c r="G46" s="188"/>
      <c r="H46" s="160"/>
      <c r="I46" s="173"/>
    </row>
    <row r="47" spans="1:9" ht="14.45" customHeight="1">
      <c r="A47" s="192"/>
      <c r="B47" s="203"/>
      <c r="C47" s="194"/>
      <c r="D47" s="195"/>
      <c r="E47" s="158"/>
      <c r="F47" s="196"/>
      <c r="G47" s="207"/>
      <c r="H47" s="208"/>
      <c r="I47" s="209"/>
    </row>
    <row r="48" spans="1:9" ht="14.45" customHeight="1">
      <c r="A48" s="204"/>
      <c r="B48" s="201"/>
      <c r="C48" s="188"/>
      <c r="D48" s="200"/>
      <c r="E48" s="202"/>
      <c r="F48" s="190"/>
      <c r="G48" s="188"/>
      <c r="H48" s="160"/>
      <c r="I48" s="173"/>
    </row>
    <row r="49" spans="1:9" ht="14.45" customHeight="1">
      <c r="A49" s="192"/>
      <c r="B49" s="203"/>
      <c r="C49" s="194"/>
      <c r="D49" s="199"/>
      <c r="E49" s="159"/>
      <c r="F49" s="196"/>
      <c r="G49" s="194"/>
      <c r="H49" s="210"/>
      <c r="I49" s="198"/>
    </row>
    <row r="50" spans="1:9" ht="14.45" customHeight="1">
      <c r="A50" s="206"/>
      <c r="B50" s="201"/>
      <c r="C50" s="188"/>
      <c r="D50" s="200"/>
      <c r="E50" s="202"/>
      <c r="F50" s="190"/>
      <c r="G50" s="188"/>
      <c r="H50" s="211"/>
      <c r="I50" s="173"/>
    </row>
    <row r="51" spans="1:9" ht="14.45" customHeight="1">
      <c r="A51" s="192"/>
      <c r="B51" s="203"/>
      <c r="C51" s="194"/>
      <c r="D51" s="195"/>
      <c r="E51" s="196"/>
      <c r="F51" s="196"/>
      <c r="G51" s="194"/>
      <c r="H51" s="212"/>
      <c r="I51" s="209"/>
    </row>
    <row r="52" spans="1:9" ht="14.45" customHeight="1">
      <c r="A52" s="204"/>
      <c r="B52" s="201"/>
      <c r="C52" s="188"/>
      <c r="D52" s="200"/>
      <c r="E52" s="202"/>
      <c r="F52" s="190"/>
      <c r="G52" s="188"/>
      <c r="H52" s="160"/>
      <c r="I52" s="173"/>
    </row>
    <row r="53" spans="1:9" ht="14.45" customHeight="1">
      <c r="A53" s="192"/>
      <c r="B53" s="203"/>
      <c r="C53" s="194"/>
      <c r="D53" s="199"/>
      <c r="E53" s="159"/>
      <c r="F53" s="196"/>
      <c r="G53" s="194"/>
      <c r="H53" s="210"/>
      <c r="I53" s="198"/>
    </row>
    <row r="54" spans="1:9" ht="14.45" customHeight="1">
      <c r="A54" s="206"/>
      <c r="B54" s="201"/>
      <c r="C54" s="188"/>
      <c r="D54" s="200"/>
      <c r="E54" s="202"/>
      <c r="F54" s="190"/>
      <c r="G54" s="188"/>
      <c r="H54" s="211"/>
      <c r="I54" s="173"/>
    </row>
    <row r="55" spans="1:9" ht="14.45" customHeight="1">
      <c r="A55" s="192"/>
      <c r="B55" s="203"/>
      <c r="C55" s="194"/>
      <c r="D55" s="195"/>
      <c r="E55" s="196"/>
      <c r="F55" s="196"/>
      <c r="G55" s="194"/>
      <c r="H55" s="212"/>
      <c r="I55" s="209"/>
    </row>
    <row r="56" spans="1:9" ht="14.45" customHeight="1">
      <c r="A56" s="213"/>
      <c r="B56" s="178"/>
      <c r="C56" s="179"/>
      <c r="D56" s="178"/>
      <c r="E56" s="214"/>
      <c r="F56" s="214"/>
      <c r="G56" s="179"/>
      <c r="H56" s="180"/>
      <c r="I56" s="181"/>
    </row>
    <row r="57" spans="1:9" ht="14.45" customHeight="1">
      <c r="A57" s="192" t="s">
        <v>55</v>
      </c>
      <c r="B57" s="203"/>
      <c r="C57" s="194"/>
      <c r="D57" s="203"/>
      <c r="E57" s="196"/>
      <c r="F57" s="196"/>
      <c r="G57" s="194"/>
      <c r="H57" s="215"/>
      <c r="I57" s="198"/>
    </row>
    <row r="58" spans="1:9" ht="14.45" customHeight="1">
      <c r="A58" s="177"/>
      <c r="B58" s="178"/>
      <c r="C58" s="179"/>
      <c r="D58" s="178"/>
      <c r="E58" s="214"/>
      <c r="F58" s="214"/>
      <c r="G58" s="179"/>
      <c r="H58" s="180"/>
      <c r="I58" s="181"/>
    </row>
    <row r="59" spans="1:9" ht="14.45" customHeight="1" thickBot="1">
      <c r="A59" s="216" t="s">
        <v>56</v>
      </c>
      <c r="B59" s="217"/>
      <c r="C59" s="218"/>
      <c r="D59" s="217"/>
      <c r="E59" s="219"/>
      <c r="F59" s="219"/>
      <c r="G59" s="218"/>
      <c r="H59" s="220"/>
      <c r="I59" s="221"/>
    </row>
    <row r="60" spans="1:9" ht="14.45" customHeight="1">
      <c r="A60" s="161"/>
      <c r="B60" s="160"/>
      <c r="C60" s="161"/>
      <c r="D60" s="160"/>
      <c r="E60" s="162"/>
      <c r="F60" s="162"/>
      <c r="G60" s="161"/>
      <c r="H60" s="161"/>
      <c r="I60" s="160"/>
    </row>
    <row r="61" spans="1:9" ht="14.45" customHeight="1" thickBot="1">
      <c r="A61" s="161"/>
      <c r="B61" s="160"/>
      <c r="C61" s="161"/>
      <c r="D61" s="160"/>
      <c r="E61" s="162"/>
      <c r="F61" s="162"/>
      <c r="G61" s="161"/>
      <c r="H61" s="161"/>
      <c r="I61" s="160"/>
    </row>
    <row r="62" spans="1:9" ht="30" customHeight="1">
      <c r="A62" s="163"/>
      <c r="B62" s="164">
        <v>3</v>
      </c>
      <c r="C62" s="165"/>
      <c r="D62" s="165"/>
      <c r="E62" s="165"/>
      <c r="F62" s="165"/>
      <c r="G62" s="165"/>
      <c r="H62" s="166"/>
      <c r="I62" s="167"/>
    </row>
    <row r="63" spans="1:9" ht="21">
      <c r="A63" s="168"/>
      <c r="B63" s="169"/>
      <c r="C63" s="170" t="s">
        <v>62</v>
      </c>
      <c r="D63" s="170"/>
      <c r="E63" s="170"/>
      <c r="F63" s="169"/>
      <c r="G63" s="171" t="s">
        <v>45</v>
      </c>
      <c r="H63" s="172"/>
      <c r="I63" s="173"/>
    </row>
    <row r="64" spans="1:9" ht="14.45" customHeight="1">
      <c r="A64" s="174"/>
      <c r="B64" s="175"/>
      <c r="C64" s="175"/>
      <c r="D64" s="175"/>
      <c r="E64" s="175"/>
      <c r="F64" s="175"/>
      <c r="G64" s="175">
        <v>1</v>
      </c>
      <c r="H64" s="175"/>
      <c r="I64" s="176" t="s">
        <v>46</v>
      </c>
    </row>
    <row r="65" spans="1:9" ht="14.45" customHeight="1">
      <c r="A65" s="177"/>
      <c r="B65" s="178"/>
      <c r="C65" s="179"/>
      <c r="D65" s="178"/>
      <c r="E65" s="178"/>
      <c r="F65" s="178"/>
      <c r="G65" s="179" t="s">
        <v>47</v>
      </c>
      <c r="H65" s="180"/>
      <c r="I65" s="181"/>
    </row>
    <row r="66" spans="1:9" ht="14.45" customHeight="1">
      <c r="A66" s="182" t="s">
        <v>48</v>
      </c>
      <c r="B66" s="183" t="s">
        <v>26</v>
      </c>
      <c r="C66" s="183" t="s">
        <v>15</v>
      </c>
      <c r="D66" s="183" t="s">
        <v>27</v>
      </c>
      <c r="E66" s="183" t="s">
        <v>28</v>
      </c>
      <c r="F66" s="183" t="s">
        <v>29</v>
      </c>
      <c r="G66" s="183" t="s">
        <v>49</v>
      </c>
      <c r="H66" s="184" t="s">
        <v>50</v>
      </c>
      <c r="I66" s="185"/>
    </row>
    <row r="67" spans="1:9" ht="14.45" customHeight="1">
      <c r="A67" s="186"/>
      <c r="B67" s="187"/>
      <c r="C67" s="188"/>
      <c r="D67" s="189"/>
      <c r="E67" s="190"/>
      <c r="F67" s="190"/>
      <c r="G67" s="188"/>
      <c r="H67" s="191"/>
      <c r="I67" s="173"/>
    </row>
    <row r="68" spans="1:9" ht="14.45" customHeight="1">
      <c r="A68" s="192" t="s">
        <v>63</v>
      </c>
      <c r="B68" s="193" t="s">
        <v>71</v>
      </c>
      <c r="C68" s="194" t="s">
        <v>38</v>
      </c>
      <c r="D68" s="195">
        <v>1.1000000000000001</v>
      </c>
      <c r="E68" s="196"/>
      <c r="F68" s="196"/>
      <c r="G68" s="194"/>
      <c r="H68" s="197"/>
      <c r="I68" s="198"/>
    </row>
    <row r="69" spans="1:9" ht="14.45" customHeight="1">
      <c r="A69" s="186"/>
      <c r="B69" s="187"/>
      <c r="C69" s="188"/>
      <c r="D69" s="189"/>
      <c r="E69" s="190"/>
      <c r="F69" s="190"/>
      <c r="G69" s="188"/>
      <c r="H69" s="191"/>
      <c r="I69" s="173"/>
    </row>
    <row r="70" spans="1:9" ht="14.45" customHeight="1">
      <c r="A70" s="192" t="s">
        <v>51</v>
      </c>
      <c r="B70" s="193"/>
      <c r="C70" s="194" t="s">
        <v>52</v>
      </c>
      <c r="D70" s="199"/>
      <c r="E70" s="196"/>
      <c r="F70" s="196"/>
      <c r="G70" s="194"/>
      <c r="H70" s="197"/>
      <c r="I70" s="198"/>
    </row>
    <row r="71" spans="1:9" ht="14.45" customHeight="1">
      <c r="A71" s="186"/>
      <c r="B71" s="187"/>
      <c r="C71" s="188"/>
      <c r="D71" s="200"/>
      <c r="E71" s="190"/>
      <c r="F71" s="190"/>
      <c r="G71" s="188"/>
      <c r="H71" s="191"/>
      <c r="I71" s="173"/>
    </row>
    <row r="72" spans="1:9" ht="14.45" customHeight="1">
      <c r="A72" s="192" t="s">
        <v>53</v>
      </c>
      <c r="B72" s="193"/>
      <c r="C72" s="194" t="s">
        <v>42</v>
      </c>
      <c r="D72" s="195">
        <v>1</v>
      </c>
      <c r="E72" s="196"/>
      <c r="F72" s="196"/>
      <c r="G72" s="194"/>
      <c r="H72" s="197"/>
      <c r="I72" s="198"/>
    </row>
    <row r="73" spans="1:9" ht="14.45" customHeight="1">
      <c r="A73" s="206"/>
      <c r="B73" s="201"/>
      <c r="C73" s="188"/>
      <c r="D73" s="200"/>
      <c r="E73" s="202"/>
      <c r="F73" s="190"/>
      <c r="G73" s="188"/>
      <c r="H73" s="211"/>
      <c r="I73" s="173"/>
    </row>
    <row r="74" spans="1:9" ht="14.45" customHeight="1">
      <c r="A74" s="192" t="s">
        <v>54</v>
      </c>
      <c r="B74" s="222"/>
      <c r="C74" s="194" t="s">
        <v>42</v>
      </c>
      <c r="D74" s="195">
        <v>1</v>
      </c>
      <c r="E74" s="196"/>
      <c r="F74" s="196"/>
      <c r="G74" s="194"/>
      <c r="H74" s="380"/>
      <c r="I74" s="381"/>
    </row>
    <row r="75" spans="1:9" ht="14.45" customHeight="1">
      <c r="A75" s="204"/>
      <c r="B75" s="201"/>
      <c r="C75" s="188"/>
      <c r="D75" s="200"/>
      <c r="E75" s="190"/>
      <c r="F75" s="190"/>
      <c r="G75" s="188"/>
      <c r="H75" s="191"/>
      <c r="I75" s="173"/>
    </row>
    <row r="76" spans="1:9" ht="14.45" customHeight="1">
      <c r="A76" s="192"/>
      <c r="B76" s="203"/>
      <c r="C76" s="194"/>
      <c r="D76" s="199"/>
      <c r="E76" s="205"/>
      <c r="F76" s="196"/>
      <c r="G76" s="194"/>
      <c r="H76" s="197"/>
      <c r="I76" s="198"/>
    </row>
    <row r="77" spans="1:9" ht="14.45" customHeight="1">
      <c r="A77" s="186"/>
      <c r="B77" s="201"/>
      <c r="C77" s="188"/>
      <c r="D77" s="200"/>
      <c r="E77" s="190"/>
      <c r="F77" s="190"/>
      <c r="G77" s="188"/>
      <c r="H77" s="160"/>
      <c r="I77" s="173"/>
    </row>
    <row r="78" spans="1:9" ht="14.45" customHeight="1">
      <c r="A78" s="192"/>
      <c r="B78" s="203"/>
      <c r="C78" s="194"/>
      <c r="D78" s="195"/>
      <c r="E78" s="158"/>
      <c r="F78" s="196"/>
      <c r="G78" s="207"/>
      <c r="H78" s="208"/>
      <c r="I78" s="209"/>
    </row>
    <row r="79" spans="1:9" ht="14.45" customHeight="1">
      <c r="A79" s="204"/>
      <c r="B79" s="201"/>
      <c r="C79" s="188"/>
      <c r="D79" s="200"/>
      <c r="E79" s="202"/>
      <c r="F79" s="190"/>
      <c r="G79" s="188"/>
      <c r="H79" s="160"/>
      <c r="I79" s="173"/>
    </row>
    <row r="80" spans="1:9" ht="14.45" customHeight="1">
      <c r="A80" s="192"/>
      <c r="B80" s="203"/>
      <c r="C80" s="194"/>
      <c r="D80" s="199"/>
      <c r="E80" s="159"/>
      <c r="F80" s="196"/>
      <c r="G80" s="194"/>
      <c r="H80" s="210"/>
      <c r="I80" s="198"/>
    </row>
    <row r="81" spans="1:9" ht="14.45" customHeight="1">
      <c r="A81" s="204"/>
      <c r="B81" s="201"/>
      <c r="C81" s="188"/>
      <c r="D81" s="200"/>
      <c r="E81" s="202"/>
      <c r="F81" s="190"/>
      <c r="G81" s="188"/>
      <c r="H81" s="160"/>
      <c r="I81" s="173"/>
    </row>
    <row r="82" spans="1:9" ht="14.45" customHeight="1">
      <c r="A82" s="192"/>
      <c r="B82" s="203"/>
      <c r="C82" s="194"/>
      <c r="D82" s="199"/>
      <c r="E82" s="159"/>
      <c r="F82" s="196"/>
      <c r="G82" s="194"/>
      <c r="H82" s="210"/>
      <c r="I82" s="198"/>
    </row>
    <row r="83" spans="1:9" ht="14.45" customHeight="1">
      <c r="A83" s="206"/>
      <c r="B83" s="201"/>
      <c r="C83" s="188"/>
      <c r="D83" s="200"/>
      <c r="E83" s="202"/>
      <c r="F83" s="190"/>
      <c r="G83" s="188"/>
      <c r="H83" s="211"/>
      <c r="I83" s="173"/>
    </row>
    <row r="84" spans="1:9" ht="14.45" customHeight="1">
      <c r="A84" s="192"/>
      <c r="B84" s="203"/>
      <c r="C84" s="194"/>
      <c r="D84" s="195"/>
      <c r="E84" s="196"/>
      <c r="F84" s="196"/>
      <c r="G84" s="194"/>
      <c r="H84" s="212"/>
      <c r="I84" s="209"/>
    </row>
    <row r="85" spans="1:9" ht="14.45" customHeight="1">
      <c r="A85" s="213"/>
      <c r="B85" s="178"/>
      <c r="C85" s="179"/>
      <c r="D85" s="178"/>
      <c r="E85" s="214"/>
      <c r="F85" s="214"/>
      <c r="G85" s="179"/>
      <c r="H85" s="180"/>
      <c r="I85" s="181"/>
    </row>
    <row r="86" spans="1:9" ht="14.45" customHeight="1">
      <c r="A86" s="192" t="s">
        <v>55</v>
      </c>
      <c r="B86" s="203"/>
      <c r="C86" s="194"/>
      <c r="D86" s="203"/>
      <c r="E86" s="196"/>
      <c r="F86" s="196"/>
      <c r="G86" s="194"/>
      <c r="H86" s="215"/>
      <c r="I86" s="198"/>
    </row>
    <row r="87" spans="1:9" ht="14.45" customHeight="1">
      <c r="A87" s="177"/>
      <c r="B87" s="178"/>
      <c r="C87" s="179"/>
      <c r="D87" s="178"/>
      <c r="E87" s="214"/>
      <c r="F87" s="214"/>
      <c r="G87" s="179"/>
      <c r="H87" s="180"/>
      <c r="I87" s="181"/>
    </row>
    <row r="88" spans="1:9" ht="14.45" customHeight="1" thickBot="1">
      <c r="A88" s="216" t="s">
        <v>56</v>
      </c>
      <c r="B88" s="217"/>
      <c r="C88" s="218"/>
      <c r="D88" s="217"/>
      <c r="E88" s="219"/>
      <c r="F88" s="219"/>
      <c r="G88" s="218"/>
      <c r="H88" s="220"/>
      <c r="I88" s="221"/>
    </row>
    <row r="89" spans="1:9" ht="14.45" customHeight="1">
      <c r="A89" s="4"/>
      <c r="B89" s="160"/>
      <c r="C89" s="161"/>
      <c r="D89" s="160"/>
      <c r="E89" s="162"/>
      <c r="F89" s="162"/>
      <c r="G89" s="161"/>
      <c r="H89" s="161"/>
      <c r="I89" s="160"/>
    </row>
    <row r="90" spans="1:9" ht="14.45" customHeight="1" thickBot="1">
      <c r="A90" s="161"/>
      <c r="B90" s="160"/>
      <c r="C90" s="161"/>
      <c r="D90" s="160"/>
      <c r="E90" s="162"/>
      <c r="F90" s="162"/>
      <c r="G90" s="161"/>
      <c r="H90" s="161"/>
      <c r="I90" s="160"/>
    </row>
    <row r="91" spans="1:9" ht="30" customHeight="1">
      <c r="A91" s="322"/>
      <c r="B91" s="164">
        <v>4</v>
      </c>
      <c r="C91" s="165"/>
      <c r="D91" s="165"/>
      <c r="E91" s="165"/>
      <c r="F91" s="165"/>
      <c r="G91" s="165"/>
      <c r="H91" s="166"/>
      <c r="I91" s="167"/>
    </row>
    <row r="92" spans="1:9" ht="21">
      <c r="A92" s="168"/>
      <c r="B92" s="169"/>
      <c r="C92" s="170" t="s">
        <v>62</v>
      </c>
      <c r="D92" s="170"/>
      <c r="E92" s="170"/>
      <c r="F92" s="169"/>
      <c r="G92" s="171" t="s">
        <v>45</v>
      </c>
      <c r="H92" s="172"/>
      <c r="I92" s="173"/>
    </row>
    <row r="93" spans="1:9" ht="14.45" customHeight="1">
      <c r="A93" s="174"/>
      <c r="B93" s="175"/>
      <c r="C93" s="175"/>
      <c r="D93" s="175"/>
      <c r="E93" s="175"/>
      <c r="F93" s="175"/>
      <c r="G93" s="175">
        <v>1</v>
      </c>
      <c r="H93" s="175"/>
      <c r="I93" s="176" t="s">
        <v>46</v>
      </c>
    </row>
    <row r="94" spans="1:9" ht="14.45" customHeight="1">
      <c r="A94" s="177"/>
      <c r="B94" s="178"/>
      <c r="C94" s="179"/>
      <c r="D94" s="178"/>
      <c r="E94" s="178"/>
      <c r="F94" s="178"/>
      <c r="G94" s="179" t="s">
        <v>47</v>
      </c>
      <c r="H94" s="180"/>
      <c r="I94" s="181"/>
    </row>
    <row r="95" spans="1:9" ht="14.45" customHeight="1">
      <c r="A95" s="182" t="s">
        <v>48</v>
      </c>
      <c r="B95" s="183" t="s">
        <v>26</v>
      </c>
      <c r="C95" s="183" t="s">
        <v>15</v>
      </c>
      <c r="D95" s="183" t="s">
        <v>27</v>
      </c>
      <c r="E95" s="183" t="s">
        <v>28</v>
      </c>
      <c r="F95" s="183" t="s">
        <v>29</v>
      </c>
      <c r="G95" s="183" t="s">
        <v>49</v>
      </c>
      <c r="H95" s="184" t="s">
        <v>50</v>
      </c>
      <c r="I95" s="185"/>
    </row>
    <row r="96" spans="1:9" ht="14.45" customHeight="1">
      <c r="A96" s="186"/>
      <c r="B96" s="187"/>
      <c r="C96" s="188"/>
      <c r="D96" s="189"/>
      <c r="E96" s="190"/>
      <c r="F96" s="190"/>
      <c r="G96" s="188"/>
      <c r="H96" s="191"/>
      <c r="I96" s="173"/>
    </row>
    <row r="97" spans="1:9" ht="14.45" customHeight="1">
      <c r="A97" s="192" t="s">
        <v>63</v>
      </c>
      <c r="B97" s="193" t="s">
        <v>72</v>
      </c>
      <c r="C97" s="194" t="s">
        <v>38</v>
      </c>
      <c r="D97" s="195">
        <v>1.1000000000000001</v>
      </c>
      <c r="E97" s="196"/>
      <c r="F97" s="196"/>
      <c r="G97" s="194"/>
      <c r="H97" s="197"/>
      <c r="I97" s="198"/>
    </row>
    <row r="98" spans="1:9" ht="14.45" customHeight="1">
      <c r="A98" s="186"/>
      <c r="B98" s="187"/>
      <c r="C98" s="188"/>
      <c r="D98" s="189"/>
      <c r="E98" s="190"/>
      <c r="F98" s="190"/>
      <c r="G98" s="188"/>
      <c r="H98" s="191"/>
      <c r="I98" s="173"/>
    </row>
    <row r="99" spans="1:9" ht="14.45" customHeight="1">
      <c r="A99" s="192" t="s">
        <v>51</v>
      </c>
      <c r="B99" s="193"/>
      <c r="C99" s="194" t="s">
        <v>52</v>
      </c>
      <c r="D99" s="199"/>
      <c r="E99" s="196"/>
      <c r="F99" s="196"/>
      <c r="G99" s="194"/>
      <c r="H99" s="197"/>
      <c r="I99" s="198"/>
    </row>
    <row r="100" spans="1:9" ht="14.45" customHeight="1">
      <c r="A100" s="186"/>
      <c r="B100" s="187"/>
      <c r="C100" s="188"/>
      <c r="D100" s="200"/>
      <c r="E100" s="190"/>
      <c r="F100" s="190"/>
      <c r="G100" s="188"/>
      <c r="H100" s="191"/>
      <c r="I100" s="173"/>
    </row>
    <row r="101" spans="1:9" ht="14.45" customHeight="1">
      <c r="A101" s="192" t="s">
        <v>53</v>
      </c>
      <c r="B101" s="193"/>
      <c r="C101" s="194" t="s">
        <v>42</v>
      </c>
      <c r="D101" s="195">
        <v>1</v>
      </c>
      <c r="E101" s="196"/>
      <c r="F101" s="196"/>
      <c r="G101" s="194"/>
      <c r="H101" s="197"/>
      <c r="I101" s="198"/>
    </row>
    <row r="102" spans="1:9" ht="14.45" customHeight="1">
      <c r="A102" s="206"/>
      <c r="B102" s="201"/>
      <c r="C102" s="188"/>
      <c r="D102" s="200"/>
      <c r="E102" s="202"/>
      <c r="F102" s="190"/>
      <c r="G102" s="188"/>
      <c r="H102" s="211"/>
      <c r="I102" s="173"/>
    </row>
    <row r="103" spans="1:9" ht="14.45" customHeight="1">
      <c r="A103" s="192" t="s">
        <v>54</v>
      </c>
      <c r="B103" s="222"/>
      <c r="C103" s="194" t="s">
        <v>42</v>
      </c>
      <c r="D103" s="195">
        <v>1</v>
      </c>
      <c r="E103" s="196"/>
      <c r="F103" s="196"/>
      <c r="G103" s="194"/>
      <c r="H103" s="212"/>
      <c r="I103" s="209"/>
    </row>
    <row r="104" spans="1:9" ht="14.45" customHeight="1">
      <c r="A104" s="204"/>
      <c r="B104" s="201"/>
      <c r="C104" s="188"/>
      <c r="D104" s="200"/>
      <c r="E104" s="190"/>
      <c r="F104" s="190"/>
      <c r="G104" s="188"/>
      <c r="H104" s="191"/>
      <c r="I104" s="173"/>
    </row>
    <row r="105" spans="1:9" ht="14.45" customHeight="1">
      <c r="A105" s="192"/>
      <c r="B105" s="203"/>
      <c r="C105" s="194"/>
      <c r="D105" s="199"/>
      <c r="E105" s="205"/>
      <c r="F105" s="196"/>
      <c r="G105" s="194"/>
      <c r="H105" s="197"/>
      <c r="I105" s="198"/>
    </row>
    <row r="106" spans="1:9" ht="14.45" customHeight="1">
      <c r="A106" s="206"/>
      <c r="B106" s="201"/>
      <c r="C106" s="188"/>
      <c r="D106" s="200"/>
      <c r="E106" s="190"/>
      <c r="F106" s="190"/>
      <c r="G106" s="188"/>
      <c r="H106" s="191"/>
      <c r="I106" s="173"/>
    </row>
    <row r="107" spans="1:9" ht="14.45" customHeight="1">
      <c r="A107" s="192"/>
      <c r="B107" s="203"/>
      <c r="C107" s="194"/>
      <c r="D107" s="195"/>
      <c r="E107" s="205"/>
      <c r="F107" s="196"/>
      <c r="G107" s="194"/>
      <c r="H107" s="197"/>
      <c r="I107" s="198"/>
    </row>
    <row r="108" spans="1:9" ht="14.45" customHeight="1">
      <c r="A108" s="186"/>
      <c r="B108" s="201"/>
      <c r="C108" s="188"/>
      <c r="D108" s="200"/>
      <c r="E108" s="190"/>
      <c r="F108" s="190"/>
      <c r="G108" s="188"/>
      <c r="H108" s="160"/>
      <c r="I108" s="173"/>
    </row>
    <row r="109" spans="1:9" ht="14.45" customHeight="1">
      <c r="A109" s="192"/>
      <c r="B109" s="203"/>
      <c r="C109" s="194"/>
      <c r="D109" s="195"/>
      <c r="E109" s="158"/>
      <c r="F109" s="196"/>
      <c r="G109" s="207"/>
      <c r="H109" s="208"/>
      <c r="I109" s="209"/>
    </row>
    <row r="110" spans="1:9" ht="14.45" customHeight="1">
      <c r="A110" s="204"/>
      <c r="B110" s="201"/>
      <c r="C110" s="188"/>
      <c r="D110" s="200"/>
      <c r="E110" s="202"/>
      <c r="F110" s="190"/>
      <c r="G110" s="188"/>
      <c r="H110" s="160"/>
      <c r="I110" s="173"/>
    </row>
    <row r="111" spans="1:9" ht="14.45" customHeight="1">
      <c r="A111" s="192"/>
      <c r="B111" s="203"/>
      <c r="C111" s="194"/>
      <c r="D111" s="199"/>
      <c r="E111" s="159"/>
      <c r="F111" s="196"/>
      <c r="G111" s="194"/>
      <c r="H111" s="210"/>
      <c r="I111" s="198"/>
    </row>
    <row r="112" spans="1:9" ht="14.45" customHeight="1">
      <c r="A112" s="206"/>
      <c r="B112" s="201"/>
      <c r="C112" s="188"/>
      <c r="D112" s="200"/>
      <c r="E112" s="202"/>
      <c r="F112" s="190"/>
      <c r="G112" s="188"/>
      <c r="H112" s="211"/>
      <c r="I112" s="173"/>
    </row>
    <row r="113" spans="1:9" ht="14.45" customHeight="1">
      <c r="A113" s="192"/>
      <c r="B113" s="203"/>
      <c r="C113" s="194"/>
      <c r="D113" s="195"/>
      <c r="E113" s="196"/>
      <c r="F113" s="196"/>
      <c r="G113" s="194"/>
      <c r="H113" s="212"/>
      <c r="I113" s="209"/>
    </row>
    <row r="114" spans="1:9" ht="14.45" customHeight="1">
      <c r="A114" s="206"/>
      <c r="B114" s="201"/>
      <c r="C114" s="188"/>
      <c r="D114" s="200"/>
      <c r="E114" s="202"/>
      <c r="F114" s="190"/>
      <c r="G114" s="188"/>
      <c r="H114" s="211"/>
      <c r="I114" s="173"/>
    </row>
    <row r="115" spans="1:9" ht="14.45" customHeight="1">
      <c r="A115" s="192"/>
      <c r="B115" s="203"/>
      <c r="C115" s="194"/>
      <c r="D115" s="195"/>
      <c r="E115" s="196"/>
      <c r="F115" s="196"/>
      <c r="G115" s="194"/>
      <c r="H115" s="212"/>
      <c r="I115" s="209"/>
    </row>
    <row r="116" spans="1:9" ht="14.45" customHeight="1">
      <c r="A116" s="213"/>
      <c r="B116" s="178"/>
      <c r="C116" s="179"/>
      <c r="D116" s="178"/>
      <c r="E116" s="214"/>
      <c r="F116" s="214"/>
      <c r="G116" s="179"/>
      <c r="H116" s="180"/>
      <c r="I116" s="181"/>
    </row>
    <row r="117" spans="1:9" ht="14.45" customHeight="1">
      <c r="A117" s="192" t="s">
        <v>55</v>
      </c>
      <c r="B117" s="203"/>
      <c r="C117" s="194"/>
      <c r="D117" s="203"/>
      <c r="E117" s="196"/>
      <c r="F117" s="196"/>
      <c r="G117" s="194"/>
      <c r="H117" s="215"/>
      <c r="I117" s="198"/>
    </row>
    <row r="118" spans="1:9" ht="14.45" customHeight="1">
      <c r="A118" s="177"/>
      <c r="B118" s="178"/>
      <c r="C118" s="179"/>
      <c r="D118" s="178"/>
      <c r="E118" s="214"/>
      <c r="F118" s="214"/>
      <c r="G118" s="179"/>
      <c r="H118" s="180"/>
      <c r="I118" s="181"/>
    </row>
    <row r="119" spans="1:9" ht="14.45" customHeight="1" thickBot="1">
      <c r="A119" s="216" t="s">
        <v>56</v>
      </c>
      <c r="B119" s="217"/>
      <c r="C119" s="218"/>
      <c r="D119" s="217"/>
      <c r="E119" s="219"/>
      <c r="F119" s="219"/>
      <c r="G119" s="218"/>
      <c r="H119" s="220"/>
      <c r="I119" s="221"/>
    </row>
    <row r="120" spans="1:9" ht="14.45" customHeight="1">
      <c r="A120" s="324"/>
      <c r="B120" s="160"/>
      <c r="C120" s="161"/>
      <c r="D120" s="160"/>
      <c r="E120" s="162"/>
      <c r="F120" s="162"/>
      <c r="G120" s="161"/>
      <c r="H120" s="161"/>
      <c r="I120" s="160"/>
    </row>
    <row r="121" spans="1:9" ht="14.45" customHeight="1" thickBot="1">
      <c r="A121" s="161"/>
      <c r="B121" s="160"/>
      <c r="C121" s="161"/>
      <c r="D121" s="160"/>
      <c r="E121" s="162"/>
      <c r="F121" s="162"/>
      <c r="G121" s="161"/>
      <c r="H121" s="161"/>
      <c r="I121" s="323"/>
    </row>
    <row r="122" spans="1:9" ht="30" customHeight="1">
      <c r="A122" s="163"/>
      <c r="B122" s="164">
        <v>5</v>
      </c>
      <c r="C122" s="165"/>
      <c r="D122" s="165"/>
      <c r="E122" s="165"/>
      <c r="F122" s="165"/>
      <c r="G122" s="165"/>
      <c r="H122" s="166"/>
      <c r="I122" s="167"/>
    </row>
    <row r="123" spans="1:9" ht="21">
      <c r="A123" s="168"/>
      <c r="B123" s="169"/>
      <c r="C123" s="170" t="s">
        <v>62</v>
      </c>
      <c r="D123" s="170"/>
      <c r="E123" s="170"/>
      <c r="F123" s="169"/>
      <c r="G123" s="171" t="s">
        <v>45</v>
      </c>
      <c r="H123" s="172"/>
      <c r="I123" s="173"/>
    </row>
    <row r="124" spans="1:9" ht="14.45" customHeight="1">
      <c r="A124" s="174"/>
      <c r="B124" s="175"/>
      <c r="C124" s="175"/>
      <c r="D124" s="175"/>
      <c r="E124" s="175"/>
      <c r="F124" s="175"/>
      <c r="G124" s="175">
        <v>1</v>
      </c>
      <c r="H124" s="175"/>
      <c r="I124" s="176" t="s">
        <v>46</v>
      </c>
    </row>
    <row r="125" spans="1:9" ht="14.45" customHeight="1">
      <c r="A125" s="177"/>
      <c r="B125" s="178"/>
      <c r="C125" s="179"/>
      <c r="D125" s="178"/>
      <c r="E125" s="178"/>
      <c r="F125" s="178"/>
      <c r="G125" s="179" t="s">
        <v>47</v>
      </c>
      <c r="H125" s="180"/>
      <c r="I125" s="181"/>
    </row>
    <row r="126" spans="1:9" ht="14.45" customHeight="1">
      <c r="A126" s="182" t="s">
        <v>48</v>
      </c>
      <c r="B126" s="183" t="s">
        <v>26</v>
      </c>
      <c r="C126" s="183" t="s">
        <v>15</v>
      </c>
      <c r="D126" s="183" t="s">
        <v>27</v>
      </c>
      <c r="E126" s="183" t="s">
        <v>28</v>
      </c>
      <c r="F126" s="183" t="s">
        <v>29</v>
      </c>
      <c r="G126" s="183" t="s">
        <v>49</v>
      </c>
      <c r="H126" s="184" t="s">
        <v>50</v>
      </c>
      <c r="I126" s="185"/>
    </row>
    <row r="127" spans="1:9" ht="14.45" customHeight="1">
      <c r="A127" s="186"/>
      <c r="B127" s="187"/>
      <c r="C127" s="188"/>
      <c r="D127" s="189"/>
      <c r="E127" s="190"/>
      <c r="F127" s="190"/>
      <c r="G127" s="188"/>
      <c r="H127" s="191"/>
      <c r="I127" s="173"/>
    </row>
    <row r="128" spans="1:9" ht="14.45" customHeight="1">
      <c r="A128" s="192" t="s">
        <v>63</v>
      </c>
      <c r="B128" s="193" t="s">
        <v>73</v>
      </c>
      <c r="C128" s="194" t="s">
        <v>38</v>
      </c>
      <c r="D128" s="195">
        <v>1.1000000000000001</v>
      </c>
      <c r="E128" s="196"/>
      <c r="F128" s="196"/>
      <c r="G128" s="194"/>
      <c r="H128" s="197"/>
      <c r="I128" s="198"/>
    </row>
    <row r="129" spans="1:9" ht="14.45" customHeight="1">
      <c r="A129" s="186"/>
      <c r="B129" s="187"/>
      <c r="C129" s="188"/>
      <c r="D129" s="189"/>
      <c r="E129" s="190"/>
      <c r="F129" s="190"/>
      <c r="G129" s="188"/>
      <c r="H129" s="191"/>
      <c r="I129" s="173"/>
    </row>
    <row r="130" spans="1:9" ht="14.45" customHeight="1">
      <c r="A130" s="192" t="s">
        <v>51</v>
      </c>
      <c r="B130" s="193"/>
      <c r="C130" s="194" t="s">
        <v>52</v>
      </c>
      <c r="D130" s="199"/>
      <c r="E130" s="196"/>
      <c r="F130" s="196"/>
      <c r="G130" s="194"/>
      <c r="H130" s="197"/>
      <c r="I130" s="198"/>
    </row>
    <row r="131" spans="1:9" ht="14.45" customHeight="1">
      <c r="A131" s="186"/>
      <c r="B131" s="187"/>
      <c r="C131" s="188"/>
      <c r="D131" s="200"/>
      <c r="E131" s="190"/>
      <c r="F131" s="190"/>
      <c r="G131" s="188"/>
      <c r="H131" s="191"/>
      <c r="I131" s="173"/>
    </row>
    <row r="132" spans="1:9" ht="14.45" customHeight="1">
      <c r="A132" s="192" t="s">
        <v>53</v>
      </c>
      <c r="B132" s="193"/>
      <c r="C132" s="194" t="s">
        <v>42</v>
      </c>
      <c r="D132" s="195">
        <v>1</v>
      </c>
      <c r="E132" s="196"/>
      <c r="F132" s="196"/>
      <c r="G132" s="194"/>
      <c r="H132" s="197"/>
      <c r="I132" s="198"/>
    </row>
    <row r="133" spans="1:9" ht="14.45" customHeight="1">
      <c r="A133" s="186"/>
      <c r="B133" s="201"/>
      <c r="C133" s="188"/>
      <c r="D133" s="200"/>
      <c r="E133" s="202"/>
      <c r="F133" s="190"/>
      <c r="G133" s="188"/>
      <c r="H133" s="191"/>
      <c r="I133" s="173"/>
    </row>
    <row r="134" spans="1:9" ht="14.45" customHeight="1">
      <c r="A134" s="192" t="s">
        <v>54</v>
      </c>
      <c r="B134" s="203"/>
      <c r="C134" s="194" t="s">
        <v>42</v>
      </c>
      <c r="D134" s="195">
        <v>1</v>
      </c>
      <c r="E134" s="196"/>
      <c r="F134" s="196"/>
      <c r="G134" s="194"/>
      <c r="H134" s="197"/>
      <c r="I134" s="198"/>
    </row>
    <row r="135" spans="1:9" ht="14.45" customHeight="1">
      <c r="A135" s="206"/>
      <c r="B135" s="201"/>
      <c r="C135" s="188"/>
      <c r="D135" s="200"/>
      <c r="E135" s="202"/>
      <c r="F135" s="190"/>
      <c r="G135" s="188"/>
      <c r="H135" s="211"/>
      <c r="I135" s="173"/>
    </row>
    <row r="136" spans="1:9" ht="14.45" customHeight="1">
      <c r="A136" s="192"/>
      <c r="B136" s="222"/>
      <c r="C136" s="194"/>
      <c r="D136" s="195"/>
      <c r="E136" s="196"/>
      <c r="F136" s="196"/>
      <c r="G136" s="194"/>
      <c r="H136" s="212"/>
      <c r="I136" s="209"/>
    </row>
    <row r="137" spans="1:9" ht="14.45" customHeight="1">
      <c r="A137" s="186"/>
      <c r="B137" s="201"/>
      <c r="C137" s="188"/>
      <c r="D137" s="201"/>
      <c r="E137" s="202"/>
      <c r="F137" s="190"/>
      <c r="G137" s="188"/>
      <c r="H137" s="211"/>
      <c r="I137" s="173"/>
    </row>
    <row r="138" spans="1:9" ht="14.45" customHeight="1">
      <c r="A138" s="192"/>
      <c r="B138" s="203"/>
      <c r="C138" s="194"/>
      <c r="D138" s="226"/>
      <c r="E138" s="227"/>
      <c r="F138" s="196"/>
      <c r="G138" s="194"/>
      <c r="H138" s="228"/>
      <c r="I138" s="229"/>
    </row>
    <row r="139" spans="1:9" ht="14.45" customHeight="1">
      <c r="A139" s="186"/>
      <c r="B139" s="201"/>
      <c r="C139" s="188"/>
      <c r="D139" s="201"/>
      <c r="E139" s="202"/>
      <c r="F139" s="190"/>
      <c r="G139" s="188"/>
      <c r="H139" s="161"/>
      <c r="I139" s="230"/>
    </row>
    <row r="140" spans="1:9" ht="14.45" customHeight="1">
      <c r="A140" s="192"/>
      <c r="B140" s="203"/>
      <c r="C140" s="194"/>
      <c r="D140" s="233"/>
      <c r="E140" s="234"/>
      <c r="F140" s="196"/>
      <c r="G140" s="194"/>
      <c r="H140" s="197"/>
      <c r="I140" s="198"/>
    </row>
    <row r="141" spans="1:9" ht="14.45" customHeight="1">
      <c r="A141" s="186"/>
      <c r="B141" s="201"/>
      <c r="C141" s="188"/>
      <c r="D141" s="201"/>
      <c r="E141" s="202"/>
      <c r="F141" s="190"/>
      <c r="G141" s="188"/>
      <c r="H141" s="161"/>
      <c r="I141" s="230"/>
    </row>
    <row r="142" spans="1:9" ht="14.45" customHeight="1">
      <c r="A142" s="192"/>
      <c r="B142" s="203"/>
      <c r="C142" s="194"/>
      <c r="D142" s="235"/>
      <c r="E142" s="236"/>
      <c r="F142" s="196"/>
      <c r="G142" s="194"/>
      <c r="H142" s="231"/>
      <c r="I142" s="232"/>
    </row>
    <row r="143" spans="1:9" ht="14.45" customHeight="1">
      <c r="A143" s="186"/>
      <c r="B143" s="201"/>
      <c r="C143" s="188"/>
      <c r="D143" s="201"/>
      <c r="E143" s="190"/>
      <c r="F143" s="190"/>
      <c r="G143" s="188"/>
      <c r="H143" s="161"/>
      <c r="I143" s="173"/>
    </row>
    <row r="144" spans="1:9" ht="14.45" customHeight="1">
      <c r="A144" s="186"/>
      <c r="B144" s="201"/>
      <c r="C144" s="188"/>
      <c r="D144" s="201"/>
      <c r="E144" s="190"/>
      <c r="F144" s="190"/>
      <c r="G144" s="188"/>
      <c r="H144" s="161"/>
      <c r="I144" s="173"/>
    </row>
    <row r="145" spans="1:9" ht="14.45" customHeight="1">
      <c r="A145" s="213"/>
      <c r="B145" s="178"/>
      <c r="C145" s="179"/>
      <c r="D145" s="178"/>
      <c r="E145" s="214"/>
      <c r="F145" s="214"/>
      <c r="G145" s="179"/>
      <c r="H145" s="180"/>
      <c r="I145" s="181"/>
    </row>
    <row r="146" spans="1:9" ht="14.45" customHeight="1">
      <c r="A146" s="192" t="s">
        <v>55</v>
      </c>
      <c r="B146" s="203"/>
      <c r="C146" s="194"/>
      <c r="D146" s="203"/>
      <c r="E146" s="196"/>
      <c r="F146" s="196"/>
      <c r="G146" s="194"/>
      <c r="H146" s="215"/>
      <c r="I146" s="198"/>
    </row>
    <row r="147" spans="1:9" ht="14.45" customHeight="1">
      <c r="A147" s="177"/>
      <c r="B147" s="178"/>
      <c r="C147" s="179"/>
      <c r="D147" s="178"/>
      <c r="E147" s="214"/>
      <c r="F147" s="214"/>
      <c r="G147" s="179"/>
      <c r="H147" s="180"/>
      <c r="I147" s="181"/>
    </row>
    <row r="148" spans="1:9" ht="14.45" customHeight="1" thickBot="1">
      <c r="A148" s="216" t="s">
        <v>56</v>
      </c>
      <c r="B148" s="217"/>
      <c r="C148" s="218"/>
      <c r="D148" s="217"/>
      <c r="E148" s="219"/>
      <c r="F148" s="219"/>
      <c r="G148" s="218"/>
      <c r="H148" s="220"/>
      <c r="I148" s="221"/>
    </row>
    <row r="149" spans="1:9" ht="14.45" customHeight="1">
      <c r="A149" s="161"/>
      <c r="B149" s="160"/>
      <c r="C149" s="161"/>
      <c r="D149" s="160"/>
      <c r="E149" s="162"/>
      <c r="F149" s="162"/>
      <c r="G149" s="161"/>
      <c r="H149" s="161"/>
      <c r="I149" s="160"/>
    </row>
    <row r="150" spans="1:9" ht="14.45" customHeight="1" thickBot="1">
      <c r="A150" s="161"/>
      <c r="B150" s="160"/>
      <c r="C150" s="161"/>
      <c r="D150" s="160"/>
      <c r="E150" s="162"/>
      <c r="F150" s="162"/>
      <c r="G150" s="161"/>
      <c r="H150" s="161"/>
      <c r="I150" s="160"/>
    </row>
    <row r="151" spans="1:9" ht="14.45" customHeight="1">
      <c r="A151" s="163"/>
      <c r="B151" s="164">
        <v>6</v>
      </c>
      <c r="C151" s="165"/>
      <c r="D151" s="165"/>
      <c r="E151" s="165"/>
      <c r="F151" s="165"/>
      <c r="G151" s="165"/>
      <c r="H151" s="166"/>
      <c r="I151" s="167"/>
    </row>
    <row r="152" spans="1:9" ht="21">
      <c r="A152" s="168"/>
      <c r="B152" s="169"/>
      <c r="C152" s="170" t="s">
        <v>65</v>
      </c>
      <c r="D152" s="170"/>
      <c r="E152" s="170"/>
      <c r="F152" s="169"/>
      <c r="G152" s="171" t="s">
        <v>45</v>
      </c>
      <c r="H152" s="172"/>
      <c r="I152" s="173"/>
    </row>
    <row r="153" spans="1:9" ht="14.45" customHeight="1">
      <c r="A153" s="174"/>
      <c r="B153" s="175"/>
      <c r="C153" s="175"/>
      <c r="D153" s="175"/>
      <c r="E153" s="175"/>
      <c r="F153" s="175"/>
      <c r="G153" s="175">
        <v>1</v>
      </c>
      <c r="H153" s="175"/>
      <c r="I153" s="176" t="s">
        <v>46</v>
      </c>
    </row>
    <row r="154" spans="1:9" ht="14.45" customHeight="1">
      <c r="A154" s="177"/>
      <c r="B154" s="178"/>
      <c r="C154" s="179"/>
      <c r="D154" s="178"/>
      <c r="E154" s="178"/>
      <c r="F154" s="178"/>
      <c r="G154" s="179" t="s">
        <v>47</v>
      </c>
      <c r="H154" s="180"/>
      <c r="I154" s="181"/>
    </row>
    <row r="155" spans="1:9" ht="14.45" customHeight="1">
      <c r="A155" s="182" t="s">
        <v>48</v>
      </c>
      <c r="B155" s="183" t="s">
        <v>26</v>
      </c>
      <c r="C155" s="183" t="s">
        <v>15</v>
      </c>
      <c r="D155" s="183" t="s">
        <v>27</v>
      </c>
      <c r="E155" s="183" t="s">
        <v>28</v>
      </c>
      <c r="F155" s="183" t="s">
        <v>29</v>
      </c>
      <c r="G155" s="183" t="s">
        <v>49</v>
      </c>
      <c r="H155" s="184" t="s">
        <v>50</v>
      </c>
      <c r="I155" s="185"/>
    </row>
    <row r="156" spans="1:9" ht="14.45" customHeight="1">
      <c r="A156" s="186"/>
      <c r="B156" s="187"/>
      <c r="C156" s="188"/>
      <c r="D156" s="189"/>
      <c r="E156" s="190"/>
      <c r="F156" s="190"/>
      <c r="G156" s="188"/>
      <c r="H156" s="191"/>
      <c r="I156" s="173"/>
    </row>
    <row r="157" spans="1:9" ht="14.45" customHeight="1">
      <c r="A157" s="192" t="s">
        <v>63</v>
      </c>
      <c r="B157" s="193" t="s">
        <v>64</v>
      </c>
      <c r="C157" s="194" t="s">
        <v>38</v>
      </c>
      <c r="D157" s="195">
        <v>1.1000000000000001</v>
      </c>
      <c r="E157" s="196"/>
      <c r="F157" s="196"/>
      <c r="G157" s="194"/>
      <c r="H157" s="197"/>
      <c r="I157" s="198"/>
    </row>
    <row r="158" spans="1:9" ht="14.45" customHeight="1">
      <c r="A158" s="186"/>
      <c r="B158" s="187"/>
      <c r="C158" s="188"/>
      <c r="D158" s="189"/>
      <c r="E158" s="190"/>
      <c r="F158" s="190"/>
      <c r="G158" s="188"/>
      <c r="H158" s="191"/>
      <c r="I158" s="173"/>
    </row>
    <row r="159" spans="1:9" ht="14.45" customHeight="1">
      <c r="A159" s="192" t="s">
        <v>51</v>
      </c>
      <c r="B159" s="193"/>
      <c r="C159" s="194" t="s">
        <v>52</v>
      </c>
      <c r="D159" s="199"/>
      <c r="E159" s="196"/>
      <c r="F159" s="196"/>
      <c r="G159" s="194"/>
      <c r="H159" s="197"/>
      <c r="I159" s="198"/>
    </row>
    <row r="160" spans="1:9" ht="14.45" customHeight="1">
      <c r="A160" s="186"/>
      <c r="B160" s="187"/>
      <c r="C160" s="188"/>
      <c r="D160" s="200"/>
      <c r="E160" s="190"/>
      <c r="F160" s="190"/>
      <c r="G160" s="188"/>
      <c r="H160" s="191"/>
      <c r="I160" s="173"/>
    </row>
    <row r="161" spans="1:9" ht="14.45" customHeight="1">
      <c r="A161" s="192" t="s">
        <v>53</v>
      </c>
      <c r="B161" s="193"/>
      <c r="C161" s="194" t="s">
        <v>42</v>
      </c>
      <c r="D161" s="195">
        <v>1</v>
      </c>
      <c r="E161" s="196"/>
      <c r="F161" s="196"/>
      <c r="G161" s="194"/>
      <c r="H161" s="197"/>
      <c r="I161" s="198"/>
    </row>
    <row r="162" spans="1:9" ht="14.45" customHeight="1">
      <c r="A162" s="186"/>
      <c r="B162" s="201"/>
      <c r="C162" s="188"/>
      <c r="D162" s="200"/>
      <c r="E162" s="202"/>
      <c r="F162" s="190"/>
      <c r="G162" s="188"/>
      <c r="H162" s="191"/>
      <c r="I162" s="173"/>
    </row>
    <row r="163" spans="1:9" ht="14.45" customHeight="1">
      <c r="A163" s="192" t="s">
        <v>54</v>
      </c>
      <c r="B163" s="203"/>
      <c r="C163" s="194" t="s">
        <v>42</v>
      </c>
      <c r="D163" s="195">
        <v>1</v>
      </c>
      <c r="E163" s="196"/>
      <c r="F163" s="196"/>
      <c r="G163" s="194"/>
      <c r="H163" s="197"/>
      <c r="I163" s="198"/>
    </row>
    <row r="164" spans="1:9" ht="14.45" customHeight="1">
      <c r="A164" s="206"/>
      <c r="B164" s="201"/>
      <c r="C164" s="188"/>
      <c r="D164" s="200"/>
      <c r="E164" s="202"/>
      <c r="F164" s="190"/>
      <c r="G164" s="188"/>
      <c r="H164" s="211"/>
      <c r="I164" s="173"/>
    </row>
    <row r="165" spans="1:9" ht="14.45" customHeight="1">
      <c r="A165" s="192"/>
      <c r="B165" s="222"/>
      <c r="C165" s="194"/>
      <c r="D165" s="195"/>
      <c r="E165" s="196"/>
      <c r="F165" s="196"/>
      <c r="G165" s="194"/>
      <c r="H165" s="212"/>
      <c r="I165" s="209"/>
    </row>
    <row r="166" spans="1:9" ht="14.45" customHeight="1">
      <c r="A166" s="186"/>
      <c r="B166" s="201"/>
      <c r="C166" s="188"/>
      <c r="D166" s="200"/>
      <c r="E166" s="190"/>
      <c r="F166" s="190"/>
      <c r="G166" s="188"/>
      <c r="H166" s="223"/>
      <c r="I166" s="224"/>
    </row>
    <row r="167" spans="1:9" ht="14.45" customHeight="1">
      <c r="A167" s="192"/>
      <c r="B167" s="203"/>
      <c r="C167" s="194"/>
      <c r="D167" s="195"/>
      <c r="E167" s="196"/>
      <c r="F167" s="196"/>
      <c r="G167" s="194"/>
      <c r="H167" s="225"/>
      <c r="I167" s="209"/>
    </row>
    <row r="168" spans="1:9" ht="14.45" customHeight="1">
      <c r="A168" s="186"/>
      <c r="B168" s="201"/>
      <c r="C168" s="188"/>
      <c r="D168" s="201"/>
      <c r="E168" s="202"/>
      <c r="F168" s="190"/>
      <c r="G168" s="188"/>
      <c r="H168" s="211"/>
      <c r="I168" s="173"/>
    </row>
    <row r="169" spans="1:9" ht="14.45" customHeight="1">
      <c r="A169" s="192"/>
      <c r="B169" s="203"/>
      <c r="C169" s="194"/>
      <c r="D169" s="226"/>
      <c r="E169" s="227"/>
      <c r="F169" s="196"/>
      <c r="G169" s="194"/>
      <c r="H169" s="228"/>
      <c r="I169" s="229"/>
    </row>
    <row r="170" spans="1:9" ht="14.45" customHeight="1">
      <c r="A170" s="186"/>
      <c r="B170" s="201"/>
      <c r="C170" s="188"/>
      <c r="D170" s="201"/>
      <c r="E170" s="202"/>
      <c r="F170" s="190"/>
      <c r="G170" s="188"/>
      <c r="H170" s="161"/>
      <c r="I170" s="230"/>
    </row>
    <row r="171" spans="1:9" ht="14.45" customHeight="1">
      <c r="A171" s="192"/>
      <c r="B171" s="203"/>
      <c r="C171" s="194"/>
      <c r="D171" s="226"/>
      <c r="E171" s="227"/>
      <c r="F171" s="196"/>
      <c r="G171" s="194"/>
      <c r="H171" s="231"/>
      <c r="I171" s="232"/>
    </row>
    <row r="172" spans="1:9" ht="14.45" customHeight="1">
      <c r="A172" s="186"/>
      <c r="B172" s="201"/>
      <c r="C172" s="188"/>
      <c r="D172" s="189"/>
      <c r="E172" s="202"/>
      <c r="F172" s="190"/>
      <c r="G172" s="188"/>
      <c r="H172" s="160"/>
      <c r="I172" s="173"/>
    </row>
    <row r="173" spans="1:9" ht="14.45" customHeight="1">
      <c r="A173" s="192"/>
      <c r="B173" s="203"/>
      <c r="C173" s="194"/>
      <c r="D173" s="233"/>
      <c r="E173" s="234"/>
      <c r="F173" s="196"/>
      <c r="G173" s="194"/>
      <c r="H173" s="197"/>
      <c r="I173" s="198"/>
    </row>
    <row r="174" spans="1:9" ht="14.45" customHeight="1">
      <c r="A174" s="186"/>
      <c r="B174" s="201"/>
      <c r="C174" s="188"/>
      <c r="D174" s="201"/>
      <c r="E174" s="202"/>
      <c r="F174" s="190"/>
      <c r="G174" s="188"/>
      <c r="H174" s="161"/>
      <c r="I174" s="230"/>
    </row>
    <row r="175" spans="1:9" ht="14.45" customHeight="1">
      <c r="A175" s="192"/>
      <c r="B175" s="203"/>
      <c r="C175" s="194"/>
      <c r="D175" s="235"/>
      <c r="E175" s="236"/>
      <c r="F175" s="196"/>
      <c r="G175" s="194"/>
      <c r="H175" s="231"/>
      <c r="I175" s="232"/>
    </row>
    <row r="176" spans="1:9" ht="14.45" customHeight="1">
      <c r="A176" s="186"/>
      <c r="B176" s="201"/>
      <c r="C176" s="188"/>
      <c r="D176" s="201"/>
      <c r="E176" s="190"/>
      <c r="F176" s="190"/>
      <c r="G176" s="188"/>
      <c r="H176" s="161"/>
      <c r="I176" s="173"/>
    </row>
    <row r="177" spans="1:9" ht="14.45" customHeight="1">
      <c r="A177" s="186"/>
      <c r="B177" s="201"/>
      <c r="C177" s="188"/>
      <c r="D177" s="201"/>
      <c r="E177" s="190"/>
      <c r="F177" s="190"/>
      <c r="G177" s="188"/>
      <c r="H177" s="161"/>
      <c r="I177" s="173"/>
    </row>
    <row r="178" spans="1:9" ht="14.45" customHeight="1">
      <c r="A178" s="213"/>
      <c r="B178" s="178"/>
      <c r="C178" s="179"/>
      <c r="D178" s="178"/>
      <c r="E178" s="214"/>
      <c r="F178" s="214"/>
      <c r="G178" s="179"/>
      <c r="H178" s="180"/>
      <c r="I178" s="181"/>
    </row>
    <row r="179" spans="1:9" ht="14.45" customHeight="1">
      <c r="A179" s="192" t="s">
        <v>55</v>
      </c>
      <c r="B179" s="203"/>
      <c r="C179" s="194"/>
      <c r="D179" s="203"/>
      <c r="E179" s="196"/>
      <c r="F179" s="196"/>
      <c r="G179" s="194"/>
      <c r="H179" s="215"/>
      <c r="I179" s="198"/>
    </row>
    <row r="180" spans="1:9" ht="14.45" customHeight="1">
      <c r="A180" s="177"/>
      <c r="B180" s="178"/>
      <c r="C180" s="179"/>
      <c r="D180" s="178"/>
      <c r="E180" s="214"/>
      <c r="F180" s="214"/>
      <c r="G180" s="179"/>
      <c r="H180" s="180"/>
      <c r="I180" s="181"/>
    </row>
    <row r="181" spans="1:9" ht="14.45" customHeight="1" thickBot="1">
      <c r="A181" s="216" t="s">
        <v>56</v>
      </c>
      <c r="B181" s="217"/>
      <c r="C181" s="218"/>
      <c r="D181" s="217"/>
      <c r="E181" s="219"/>
      <c r="F181" s="219"/>
      <c r="G181" s="218"/>
      <c r="H181" s="220"/>
      <c r="I181" s="221"/>
    </row>
    <row r="182" spans="1:9" ht="14.45" customHeight="1">
      <c r="A182" s="161"/>
      <c r="B182" s="160"/>
      <c r="C182" s="161"/>
      <c r="D182" s="160"/>
      <c r="E182" s="162"/>
      <c r="F182" s="162"/>
      <c r="G182" s="161"/>
      <c r="H182" s="161"/>
      <c r="I182" s="160"/>
    </row>
    <row r="183" spans="1:9" ht="14.45" customHeight="1" thickBot="1">
      <c r="A183"/>
      <c r="B183" s="160"/>
      <c r="C183" s="161"/>
      <c r="D183" s="160"/>
      <c r="E183" s="162"/>
      <c r="F183" s="162"/>
      <c r="G183" s="161"/>
      <c r="H183" s="161"/>
      <c r="I183" s="160"/>
    </row>
    <row r="184" spans="1:9" ht="14.45" customHeight="1">
      <c r="A184" s="163"/>
      <c r="B184" s="164">
        <v>7</v>
      </c>
      <c r="C184" s="165"/>
      <c r="D184" s="165"/>
      <c r="E184" s="165"/>
      <c r="F184" s="165"/>
      <c r="G184" s="165"/>
      <c r="H184" s="166"/>
      <c r="I184" s="167"/>
    </row>
    <row r="185" spans="1:9" ht="21">
      <c r="A185" s="168"/>
      <c r="B185" s="169"/>
      <c r="C185" s="170" t="s">
        <v>39</v>
      </c>
      <c r="D185" s="170"/>
      <c r="E185" s="170"/>
      <c r="F185" s="169"/>
      <c r="G185" s="171" t="s">
        <v>45</v>
      </c>
      <c r="H185" s="172"/>
      <c r="I185" s="173"/>
    </row>
    <row r="186" spans="1:9" ht="14.45" customHeight="1">
      <c r="A186" s="174"/>
      <c r="B186" s="175"/>
      <c r="C186" s="175"/>
      <c r="D186" s="175"/>
      <c r="E186" s="175"/>
      <c r="F186" s="175"/>
      <c r="G186" s="175">
        <v>1</v>
      </c>
      <c r="H186" s="175"/>
      <c r="I186" s="176" t="s">
        <v>46</v>
      </c>
    </row>
    <row r="187" spans="1:9" ht="14.45" customHeight="1">
      <c r="A187" s="177"/>
      <c r="B187" s="178"/>
      <c r="C187" s="179"/>
      <c r="D187" s="178"/>
      <c r="E187" s="178"/>
      <c r="F187" s="178"/>
      <c r="G187" s="179" t="s">
        <v>47</v>
      </c>
      <c r="H187" s="180"/>
      <c r="I187" s="181"/>
    </row>
    <row r="188" spans="1:9" ht="14.45" customHeight="1">
      <c r="A188" s="182" t="s">
        <v>48</v>
      </c>
      <c r="B188" s="183" t="s">
        <v>26</v>
      </c>
      <c r="C188" s="183" t="s">
        <v>15</v>
      </c>
      <c r="D188" s="183" t="s">
        <v>27</v>
      </c>
      <c r="E188" s="183" t="s">
        <v>28</v>
      </c>
      <c r="F188" s="183" t="s">
        <v>29</v>
      </c>
      <c r="G188" s="183" t="s">
        <v>49</v>
      </c>
      <c r="H188" s="184" t="s">
        <v>50</v>
      </c>
      <c r="I188" s="185"/>
    </row>
    <row r="189" spans="1:9" ht="14.45" customHeight="1">
      <c r="A189" s="186"/>
      <c r="B189" s="187"/>
      <c r="C189" s="188"/>
      <c r="D189" s="200"/>
      <c r="E189" s="190"/>
      <c r="F189" s="190"/>
      <c r="G189" s="188"/>
      <c r="H189" s="191"/>
      <c r="I189" s="173"/>
    </row>
    <row r="190" spans="1:9" ht="14.45" customHeight="1">
      <c r="A190" s="192" t="s">
        <v>58</v>
      </c>
      <c r="B190" s="193" t="s">
        <v>66</v>
      </c>
      <c r="C190" s="194" t="s">
        <v>38</v>
      </c>
      <c r="D190" s="195">
        <v>1.1000000000000001</v>
      </c>
      <c r="E190" s="196"/>
      <c r="F190" s="196"/>
      <c r="G190" s="194"/>
      <c r="H190" s="197"/>
      <c r="I190" s="198"/>
    </row>
    <row r="191" spans="1:9" ht="14.45" customHeight="1">
      <c r="A191" s="186"/>
      <c r="B191" s="187"/>
      <c r="C191" s="188"/>
      <c r="D191" s="200"/>
      <c r="E191" s="190"/>
      <c r="F191" s="190"/>
      <c r="G191" s="188"/>
      <c r="H191" s="191"/>
      <c r="I191" s="173"/>
    </row>
    <row r="192" spans="1:9" ht="14.45" customHeight="1">
      <c r="A192" s="192" t="s">
        <v>51</v>
      </c>
      <c r="B192" s="237"/>
      <c r="C192" s="194" t="s">
        <v>52</v>
      </c>
      <c r="D192" s="195"/>
      <c r="E192" s="196"/>
      <c r="F192" s="196"/>
      <c r="G192" s="194"/>
      <c r="H192" s="197"/>
      <c r="I192" s="198"/>
    </row>
    <row r="193" spans="1:9" ht="14.45" customHeight="1">
      <c r="A193" s="186"/>
      <c r="B193" s="201"/>
      <c r="C193" s="188"/>
      <c r="D193" s="200"/>
      <c r="E193" s="190"/>
      <c r="F193" s="190"/>
      <c r="G193" s="188"/>
      <c r="H193" s="191"/>
      <c r="I193" s="173"/>
    </row>
    <row r="194" spans="1:9" ht="14.45" customHeight="1">
      <c r="A194" s="192" t="s">
        <v>57</v>
      </c>
      <c r="B194" s="203"/>
      <c r="C194" s="194" t="s">
        <v>42</v>
      </c>
      <c r="D194" s="195">
        <v>1</v>
      </c>
      <c r="E194" s="158"/>
      <c r="F194" s="196"/>
      <c r="G194" s="194"/>
      <c r="H194" s="197"/>
      <c r="I194" s="198"/>
    </row>
    <row r="195" spans="1:9" ht="14.45" customHeight="1">
      <c r="A195" s="186"/>
      <c r="B195" s="187"/>
      <c r="C195" s="188"/>
      <c r="D195" s="200"/>
      <c r="E195" s="190"/>
      <c r="F195" s="190"/>
      <c r="G195" s="188"/>
      <c r="H195" s="191"/>
      <c r="I195" s="173"/>
    </row>
    <row r="196" spans="1:9" ht="14.45" customHeight="1">
      <c r="A196" s="192" t="s">
        <v>53</v>
      </c>
      <c r="B196" s="193"/>
      <c r="C196" s="194" t="s">
        <v>42</v>
      </c>
      <c r="D196" s="195">
        <v>1</v>
      </c>
      <c r="E196" s="196"/>
      <c r="F196" s="196"/>
      <c r="G196" s="194"/>
      <c r="H196" s="197"/>
      <c r="I196" s="198"/>
    </row>
    <row r="197" spans="1:9" ht="14.45" customHeight="1">
      <c r="A197" s="206"/>
      <c r="B197" s="201"/>
      <c r="C197" s="188"/>
      <c r="D197" s="200"/>
      <c r="E197" s="202"/>
      <c r="F197" s="190"/>
      <c r="G197" s="188"/>
      <c r="H197" s="211"/>
      <c r="I197" s="173"/>
    </row>
    <row r="198" spans="1:9" ht="14.45" customHeight="1">
      <c r="A198" s="192" t="s">
        <v>54</v>
      </c>
      <c r="B198" s="222"/>
      <c r="C198" s="194" t="s">
        <v>42</v>
      </c>
      <c r="D198" s="195">
        <v>1</v>
      </c>
      <c r="E198" s="196"/>
      <c r="F198" s="196"/>
      <c r="G198" s="194"/>
      <c r="H198" s="380"/>
      <c r="I198" s="381"/>
    </row>
    <row r="199" spans="1:9" ht="14.45" customHeight="1">
      <c r="A199" s="204"/>
      <c r="B199" s="201"/>
      <c r="C199" s="188"/>
      <c r="D199" s="200"/>
      <c r="E199" s="202"/>
      <c r="F199" s="190"/>
      <c r="G199" s="188"/>
      <c r="H199" s="191"/>
      <c r="I199" s="173"/>
    </row>
    <row r="200" spans="1:9" ht="14.45" customHeight="1">
      <c r="A200" s="192"/>
      <c r="B200" s="203"/>
      <c r="C200" s="194"/>
      <c r="D200" s="199"/>
      <c r="E200" s="159"/>
      <c r="F200" s="196"/>
      <c r="G200" s="194"/>
      <c r="H200" s="197"/>
      <c r="I200" s="198"/>
    </row>
    <row r="201" spans="1:9" ht="14.45" customHeight="1">
      <c r="A201" s="206"/>
      <c r="B201" s="201"/>
      <c r="C201" s="188"/>
      <c r="D201" s="200"/>
      <c r="E201" s="202"/>
      <c r="F201" s="190"/>
      <c r="G201" s="188"/>
      <c r="H201" s="191"/>
      <c r="I201" s="173"/>
    </row>
    <row r="202" spans="1:9" ht="14.45" customHeight="1">
      <c r="A202" s="192"/>
      <c r="B202" s="203"/>
      <c r="C202" s="194"/>
      <c r="D202" s="195"/>
      <c r="E202" s="196"/>
      <c r="F202" s="196"/>
      <c r="G202" s="194"/>
      <c r="H202" s="197"/>
      <c r="I202" s="198"/>
    </row>
    <row r="203" spans="1:9" ht="14.45" customHeight="1">
      <c r="A203" s="186"/>
      <c r="B203" s="201"/>
      <c r="C203" s="188"/>
      <c r="D203" s="200"/>
      <c r="E203" s="190"/>
      <c r="F203" s="190"/>
      <c r="G203" s="188"/>
      <c r="H203" s="160"/>
      <c r="I203" s="173"/>
    </row>
    <row r="204" spans="1:9" ht="14.45" customHeight="1">
      <c r="A204" s="192"/>
      <c r="B204" s="203"/>
      <c r="C204" s="194"/>
      <c r="D204" s="195"/>
      <c r="E204" s="238"/>
      <c r="F204" s="158"/>
      <c r="G204" s="207"/>
      <c r="H204" s="208"/>
      <c r="I204" s="209"/>
    </row>
    <row r="205" spans="1:9" ht="14.45" customHeight="1">
      <c r="A205" s="204"/>
      <c r="B205" s="201"/>
      <c r="C205" s="188"/>
      <c r="D205" s="200"/>
      <c r="E205" s="202"/>
      <c r="F205" s="190"/>
      <c r="G205" s="188"/>
      <c r="H205" s="160"/>
      <c r="I205" s="173"/>
    </row>
    <row r="206" spans="1:9" ht="14.45" customHeight="1">
      <c r="A206" s="192"/>
      <c r="B206" s="203"/>
      <c r="C206" s="194"/>
      <c r="D206" s="199"/>
      <c r="E206" s="159"/>
      <c r="F206" s="196"/>
      <c r="G206" s="194"/>
      <c r="H206" s="210"/>
      <c r="I206" s="198"/>
    </row>
    <row r="207" spans="1:9" ht="14.45" customHeight="1">
      <c r="A207" s="206"/>
      <c r="B207" s="201"/>
      <c r="C207" s="188"/>
      <c r="D207" s="200"/>
      <c r="E207" s="202"/>
      <c r="F207" s="190"/>
      <c r="G207" s="188"/>
      <c r="H207" s="211"/>
      <c r="I207" s="173"/>
    </row>
    <row r="208" spans="1:9" ht="14.45" customHeight="1">
      <c r="A208" s="192"/>
      <c r="B208" s="203"/>
      <c r="C208" s="194"/>
      <c r="D208" s="195"/>
      <c r="E208" s="196"/>
      <c r="F208" s="196"/>
      <c r="G208" s="194"/>
      <c r="H208" s="212"/>
      <c r="I208" s="209"/>
    </row>
    <row r="209" spans="1:9" ht="14.45" customHeight="1">
      <c r="A209" s="213"/>
      <c r="B209" s="178"/>
      <c r="C209" s="179"/>
      <c r="D209" s="178"/>
      <c r="E209" s="214"/>
      <c r="F209" s="214"/>
      <c r="G209" s="179"/>
      <c r="H209" s="180"/>
      <c r="I209" s="181"/>
    </row>
    <row r="210" spans="1:9" ht="14.45" customHeight="1">
      <c r="A210" s="192" t="s">
        <v>55</v>
      </c>
      <c r="B210" s="203"/>
      <c r="C210" s="194"/>
      <c r="D210" s="203"/>
      <c r="E210" s="196"/>
      <c r="F210" s="196"/>
      <c r="G210" s="194"/>
      <c r="H210" s="215"/>
      <c r="I210" s="198"/>
    </row>
    <row r="211" spans="1:9" ht="14.45" customHeight="1">
      <c r="A211" s="177"/>
      <c r="B211" s="178"/>
      <c r="C211" s="179"/>
      <c r="D211" s="178"/>
      <c r="E211" s="214"/>
      <c r="F211" s="214"/>
      <c r="G211" s="179"/>
      <c r="H211" s="180"/>
      <c r="I211" s="181"/>
    </row>
    <row r="212" spans="1:9" ht="14.45" customHeight="1" thickBot="1">
      <c r="A212" s="216" t="s">
        <v>56</v>
      </c>
      <c r="B212" s="217"/>
      <c r="C212" s="218"/>
      <c r="D212" s="217"/>
      <c r="E212" s="219"/>
      <c r="F212" s="219"/>
      <c r="G212" s="218"/>
      <c r="H212" s="220"/>
      <c r="I212" s="221"/>
    </row>
    <row r="213" spans="1:9" ht="14.45" customHeight="1">
      <c r="A213" s="161"/>
      <c r="B213" s="160"/>
      <c r="C213" s="161"/>
      <c r="D213" s="160"/>
      <c r="E213" s="162"/>
      <c r="F213" s="162"/>
      <c r="G213" s="161"/>
      <c r="H213" s="161"/>
      <c r="I213" s="160"/>
    </row>
    <row r="214" spans="1:9" ht="14.45" customHeight="1" thickBot="1">
      <c r="A214"/>
      <c r="B214" s="160"/>
      <c r="C214" s="161"/>
      <c r="D214" s="160"/>
      <c r="E214" s="162"/>
      <c r="F214" s="162"/>
      <c r="G214" s="161"/>
      <c r="H214" s="161"/>
      <c r="I214" s="160"/>
    </row>
    <row r="215" spans="1:9" ht="30" customHeight="1">
      <c r="A215" s="163"/>
      <c r="B215" s="164">
        <v>8</v>
      </c>
      <c r="C215" s="165"/>
      <c r="D215" s="165"/>
      <c r="E215" s="165"/>
      <c r="F215" s="165"/>
      <c r="G215" s="165"/>
      <c r="H215" s="166"/>
      <c r="I215" s="167"/>
    </row>
    <row r="216" spans="1:9" ht="21">
      <c r="A216" s="168"/>
      <c r="B216" s="169"/>
      <c r="C216" s="170" t="s">
        <v>39</v>
      </c>
      <c r="D216" s="170"/>
      <c r="E216" s="170"/>
      <c r="F216" s="169"/>
      <c r="G216" s="171" t="s">
        <v>45</v>
      </c>
      <c r="H216" s="172"/>
      <c r="I216" s="173"/>
    </row>
    <row r="217" spans="1:9" ht="14.45" customHeight="1">
      <c r="A217" s="174"/>
      <c r="B217" s="175"/>
      <c r="C217" s="175"/>
      <c r="D217" s="175"/>
      <c r="E217" s="175"/>
      <c r="F217" s="175"/>
      <c r="G217" s="175">
        <v>1</v>
      </c>
      <c r="H217" s="175"/>
      <c r="I217" s="176" t="s">
        <v>46</v>
      </c>
    </row>
    <row r="218" spans="1:9" ht="14.45" customHeight="1">
      <c r="A218" s="177"/>
      <c r="B218" s="178"/>
      <c r="C218" s="179"/>
      <c r="D218" s="178"/>
      <c r="E218" s="178"/>
      <c r="F218" s="178"/>
      <c r="G218" s="179" t="s">
        <v>47</v>
      </c>
      <c r="H218" s="180"/>
      <c r="I218" s="181"/>
    </row>
    <row r="219" spans="1:9" ht="14.45" customHeight="1">
      <c r="A219" s="182" t="s">
        <v>48</v>
      </c>
      <c r="B219" s="183" t="s">
        <v>26</v>
      </c>
      <c r="C219" s="183" t="s">
        <v>15</v>
      </c>
      <c r="D219" s="183" t="s">
        <v>27</v>
      </c>
      <c r="E219" s="183" t="s">
        <v>28</v>
      </c>
      <c r="F219" s="183" t="s">
        <v>29</v>
      </c>
      <c r="G219" s="183" t="s">
        <v>49</v>
      </c>
      <c r="H219" s="184" t="s">
        <v>50</v>
      </c>
      <c r="I219" s="185"/>
    </row>
    <row r="220" spans="1:9" ht="14.45" customHeight="1">
      <c r="A220" s="186"/>
      <c r="B220" s="187"/>
      <c r="C220" s="188"/>
      <c r="D220" s="200"/>
      <c r="E220" s="190"/>
      <c r="F220" s="190"/>
      <c r="G220" s="188"/>
      <c r="H220" s="191"/>
      <c r="I220" s="173"/>
    </row>
    <row r="221" spans="1:9" ht="14.45" customHeight="1">
      <c r="A221" s="192" t="s">
        <v>58</v>
      </c>
      <c r="B221" s="193" t="s">
        <v>74</v>
      </c>
      <c r="C221" s="194" t="s">
        <v>38</v>
      </c>
      <c r="D221" s="195">
        <v>1.1000000000000001</v>
      </c>
      <c r="E221" s="196"/>
      <c r="F221" s="196"/>
      <c r="G221" s="194"/>
      <c r="H221" s="197"/>
      <c r="I221" s="198"/>
    </row>
    <row r="222" spans="1:9" ht="14.45" customHeight="1">
      <c r="A222" s="186"/>
      <c r="B222" s="187"/>
      <c r="C222" s="188"/>
      <c r="D222" s="200"/>
      <c r="E222" s="190"/>
      <c r="F222" s="190"/>
      <c r="G222" s="188"/>
      <c r="H222" s="191"/>
      <c r="I222" s="173"/>
    </row>
    <row r="223" spans="1:9" ht="14.45" customHeight="1">
      <c r="A223" s="192" t="s">
        <v>51</v>
      </c>
      <c r="B223" s="237"/>
      <c r="C223" s="194" t="s">
        <v>52</v>
      </c>
      <c r="D223" s="195"/>
      <c r="E223" s="196"/>
      <c r="F223" s="196"/>
      <c r="G223" s="194"/>
      <c r="H223" s="197"/>
      <c r="I223" s="198"/>
    </row>
    <row r="224" spans="1:9" ht="14.45" customHeight="1">
      <c r="A224" s="186"/>
      <c r="B224" s="201"/>
      <c r="C224" s="188"/>
      <c r="D224" s="200"/>
      <c r="E224" s="190"/>
      <c r="F224" s="190"/>
      <c r="G224" s="188"/>
      <c r="H224" s="191"/>
      <c r="I224" s="173"/>
    </row>
    <row r="225" spans="1:9" ht="14.45" customHeight="1">
      <c r="A225" s="192" t="s">
        <v>57</v>
      </c>
      <c r="B225" s="203"/>
      <c r="C225" s="194" t="s">
        <v>42</v>
      </c>
      <c r="D225" s="195">
        <v>1</v>
      </c>
      <c r="E225" s="158"/>
      <c r="F225" s="196"/>
      <c r="G225" s="194"/>
      <c r="H225" s="197"/>
      <c r="I225" s="198"/>
    </row>
    <row r="226" spans="1:9" ht="14.45" customHeight="1">
      <c r="A226" s="186"/>
      <c r="B226" s="187"/>
      <c r="C226" s="188"/>
      <c r="D226" s="200"/>
      <c r="E226" s="190"/>
      <c r="F226" s="190"/>
      <c r="G226" s="188"/>
      <c r="H226" s="191"/>
      <c r="I226" s="173"/>
    </row>
    <row r="227" spans="1:9" ht="14.45" customHeight="1">
      <c r="A227" s="192" t="s">
        <v>53</v>
      </c>
      <c r="B227" s="193"/>
      <c r="C227" s="194" t="s">
        <v>42</v>
      </c>
      <c r="D227" s="195">
        <v>1</v>
      </c>
      <c r="E227" s="196"/>
      <c r="F227" s="196"/>
      <c r="G227" s="194"/>
      <c r="H227" s="197"/>
      <c r="I227" s="198"/>
    </row>
    <row r="228" spans="1:9" ht="14.45" customHeight="1">
      <c r="A228" s="206"/>
      <c r="B228" s="201"/>
      <c r="C228" s="188"/>
      <c r="D228" s="200"/>
      <c r="E228" s="202"/>
      <c r="F228" s="190"/>
      <c r="G228" s="188"/>
      <c r="H228" s="211"/>
      <c r="I228" s="173"/>
    </row>
    <row r="229" spans="1:9" ht="14.45" customHeight="1">
      <c r="A229" s="192" t="s">
        <v>54</v>
      </c>
      <c r="B229" s="222"/>
      <c r="C229" s="194" t="s">
        <v>42</v>
      </c>
      <c r="D229" s="195">
        <v>1</v>
      </c>
      <c r="E229" s="196"/>
      <c r="F229" s="196"/>
      <c r="G229" s="194"/>
      <c r="H229" s="380"/>
      <c r="I229" s="381"/>
    </row>
    <row r="230" spans="1:9" ht="14.45" customHeight="1">
      <c r="A230" s="206"/>
      <c r="B230" s="201"/>
      <c r="C230" s="188"/>
      <c r="D230" s="200"/>
      <c r="E230" s="202"/>
      <c r="F230" s="190"/>
      <c r="G230" s="188"/>
      <c r="H230" s="211"/>
      <c r="I230" s="173"/>
    </row>
    <row r="231" spans="1:9" ht="14.45" customHeight="1">
      <c r="A231" s="192"/>
      <c r="B231" s="222"/>
      <c r="C231" s="194"/>
      <c r="D231" s="195"/>
      <c r="E231" s="196"/>
      <c r="F231" s="196"/>
      <c r="G231" s="194"/>
      <c r="H231" s="212"/>
      <c r="I231" s="209"/>
    </row>
    <row r="232" spans="1:9" ht="14.45" customHeight="1">
      <c r="A232" s="206"/>
      <c r="B232" s="201"/>
      <c r="C232" s="188"/>
      <c r="D232" s="200"/>
      <c r="E232" s="202"/>
      <c r="F232" s="190"/>
      <c r="G232" s="188"/>
      <c r="H232" s="191"/>
      <c r="I232" s="173"/>
    </row>
    <row r="233" spans="1:9" ht="14.45" customHeight="1">
      <c r="A233" s="192"/>
      <c r="B233" s="203"/>
      <c r="C233" s="194"/>
      <c r="D233" s="195"/>
      <c r="E233" s="196"/>
      <c r="F233" s="196"/>
      <c r="G233" s="194"/>
      <c r="H233" s="197"/>
      <c r="I233" s="198"/>
    </row>
    <row r="234" spans="1:9" ht="14.45" customHeight="1">
      <c r="A234" s="186"/>
      <c r="B234" s="201"/>
      <c r="C234" s="188"/>
      <c r="D234" s="200"/>
      <c r="E234" s="190"/>
      <c r="F234" s="190"/>
      <c r="G234" s="188"/>
      <c r="H234" s="160"/>
      <c r="I234" s="173"/>
    </row>
    <row r="235" spans="1:9" ht="14.45" customHeight="1">
      <c r="A235" s="186"/>
      <c r="B235" s="201"/>
      <c r="C235" s="188"/>
      <c r="D235" s="200"/>
      <c r="E235" s="190"/>
      <c r="F235" s="190"/>
      <c r="G235" s="188"/>
      <c r="H235" s="160"/>
      <c r="I235" s="173"/>
    </row>
    <row r="236" spans="1:9" ht="14.45" customHeight="1">
      <c r="A236" s="186"/>
      <c r="B236" s="201"/>
      <c r="C236" s="188"/>
      <c r="D236" s="200"/>
      <c r="E236" s="190"/>
      <c r="F236" s="190"/>
      <c r="G236" s="188"/>
      <c r="H236" s="160"/>
      <c r="I236" s="173"/>
    </row>
    <row r="237" spans="1:9" ht="14.45" customHeight="1">
      <c r="A237" s="192"/>
      <c r="B237" s="203"/>
      <c r="C237" s="194"/>
      <c r="D237" s="195"/>
      <c r="E237" s="238"/>
      <c r="F237" s="158"/>
      <c r="G237" s="207"/>
      <c r="H237" s="208"/>
      <c r="I237" s="209"/>
    </row>
    <row r="238" spans="1:9" ht="14.45" customHeight="1">
      <c r="A238" s="206"/>
      <c r="B238" s="201"/>
      <c r="C238" s="188"/>
      <c r="D238" s="200"/>
      <c r="E238" s="202"/>
      <c r="F238" s="190"/>
      <c r="G238" s="188"/>
      <c r="H238" s="211"/>
      <c r="I238" s="173"/>
    </row>
    <row r="239" spans="1:9" ht="14.45" customHeight="1">
      <c r="A239" s="192"/>
      <c r="B239" s="203"/>
      <c r="C239" s="194"/>
      <c r="D239" s="195"/>
      <c r="E239" s="196"/>
      <c r="F239" s="196"/>
      <c r="G239" s="194"/>
      <c r="H239" s="212"/>
      <c r="I239" s="209"/>
    </row>
    <row r="240" spans="1:9" ht="14.45" customHeight="1">
      <c r="A240" s="213"/>
      <c r="B240" s="178"/>
      <c r="C240" s="179"/>
      <c r="D240" s="178"/>
      <c r="E240" s="214"/>
      <c r="F240" s="214"/>
      <c r="G240" s="179"/>
      <c r="H240" s="180"/>
      <c r="I240" s="181"/>
    </row>
    <row r="241" spans="1:9" ht="14.45" customHeight="1">
      <c r="A241" s="192" t="s">
        <v>55</v>
      </c>
      <c r="B241" s="203"/>
      <c r="C241" s="194"/>
      <c r="D241" s="203"/>
      <c r="E241" s="196"/>
      <c r="F241" s="196"/>
      <c r="G241" s="194"/>
      <c r="H241" s="215"/>
      <c r="I241" s="198"/>
    </row>
    <row r="242" spans="1:9" ht="14.45" customHeight="1">
      <c r="A242" s="177"/>
      <c r="B242" s="178"/>
      <c r="C242" s="179"/>
      <c r="D242" s="178"/>
      <c r="E242" s="214"/>
      <c r="F242" s="214"/>
      <c r="G242" s="179"/>
      <c r="H242" s="180"/>
      <c r="I242" s="181"/>
    </row>
    <row r="243" spans="1:9" ht="14.45" customHeight="1" thickBot="1">
      <c r="A243" s="216" t="s">
        <v>56</v>
      </c>
      <c r="B243" s="217"/>
      <c r="C243" s="218"/>
      <c r="D243" s="217"/>
      <c r="E243" s="219"/>
      <c r="F243" s="219"/>
      <c r="G243" s="218"/>
      <c r="H243" s="220"/>
      <c r="I243" s="221"/>
    </row>
    <row r="244" spans="1:9" ht="14.45" customHeight="1">
      <c r="A244" s="161"/>
      <c r="B244" s="160"/>
      <c r="C244" s="161"/>
      <c r="D244" s="160"/>
      <c r="E244" s="162"/>
      <c r="F244" s="162"/>
      <c r="G244" s="161"/>
      <c r="H244" s="161"/>
      <c r="I244" s="160"/>
    </row>
    <row r="245" spans="1:9" ht="14.45" customHeight="1" thickBot="1">
      <c r="A245"/>
      <c r="B245" s="160"/>
      <c r="C245" s="161"/>
      <c r="D245" s="160"/>
      <c r="E245" s="162"/>
      <c r="F245" s="162"/>
      <c r="G245" s="161"/>
      <c r="H245" s="161"/>
      <c r="I245" s="160"/>
    </row>
    <row r="246" spans="1:9" ht="14.45" customHeight="1">
      <c r="A246" s="163"/>
      <c r="B246" s="164">
        <v>9</v>
      </c>
      <c r="C246" s="165"/>
      <c r="D246" s="165"/>
      <c r="E246" s="165"/>
      <c r="F246" s="165"/>
      <c r="G246" s="165"/>
      <c r="H246" s="166"/>
      <c r="I246" s="167"/>
    </row>
    <row r="247" spans="1:9" ht="21">
      <c r="A247" s="168"/>
      <c r="B247" s="169"/>
      <c r="C247" s="170" t="s">
        <v>40</v>
      </c>
      <c r="D247" s="170"/>
      <c r="E247" s="170"/>
      <c r="F247" s="169"/>
      <c r="G247" s="171" t="s">
        <v>45</v>
      </c>
      <c r="H247" s="172"/>
      <c r="I247" s="173"/>
    </row>
    <row r="248" spans="1:9" ht="14.45" customHeight="1">
      <c r="A248" s="174"/>
      <c r="B248" s="175"/>
      <c r="C248" s="175"/>
      <c r="D248" s="175"/>
      <c r="E248" s="175"/>
      <c r="F248" s="175"/>
      <c r="G248" s="175">
        <v>1</v>
      </c>
      <c r="H248" s="175"/>
      <c r="I248" s="176" t="s">
        <v>46</v>
      </c>
    </row>
    <row r="249" spans="1:9" ht="14.45" customHeight="1">
      <c r="A249" s="177"/>
      <c r="B249" s="178"/>
      <c r="C249" s="179"/>
      <c r="D249" s="178"/>
      <c r="E249" s="178"/>
      <c r="F249" s="178"/>
      <c r="G249" s="179" t="s">
        <v>47</v>
      </c>
      <c r="H249" s="180"/>
      <c r="I249" s="181"/>
    </row>
    <row r="250" spans="1:9" ht="14.45" customHeight="1">
      <c r="A250" s="182" t="s">
        <v>48</v>
      </c>
      <c r="B250" s="183" t="s">
        <v>26</v>
      </c>
      <c r="C250" s="183" t="s">
        <v>15</v>
      </c>
      <c r="D250" s="183" t="s">
        <v>27</v>
      </c>
      <c r="E250" s="183" t="s">
        <v>28</v>
      </c>
      <c r="F250" s="183" t="s">
        <v>29</v>
      </c>
      <c r="G250" s="183" t="s">
        <v>49</v>
      </c>
      <c r="H250" s="184" t="s">
        <v>50</v>
      </c>
      <c r="I250" s="185"/>
    </row>
    <row r="251" spans="1:9" ht="14.45" customHeight="1">
      <c r="A251" s="186"/>
      <c r="B251" s="187"/>
      <c r="C251" s="188"/>
      <c r="D251" s="189"/>
      <c r="E251" s="190"/>
      <c r="F251" s="190"/>
      <c r="G251" s="188"/>
      <c r="H251" s="191"/>
      <c r="I251" s="173"/>
    </row>
    <row r="252" spans="1:9" ht="14.45" customHeight="1">
      <c r="A252" s="192" t="s">
        <v>59</v>
      </c>
      <c r="B252" s="193" t="s">
        <v>75</v>
      </c>
      <c r="C252" s="194" t="s">
        <v>38</v>
      </c>
      <c r="D252" s="195">
        <v>1.05</v>
      </c>
      <c r="E252" s="196"/>
      <c r="F252" s="196"/>
      <c r="G252" s="194"/>
      <c r="H252" s="197"/>
      <c r="I252" s="198"/>
    </row>
    <row r="253" spans="1:9" ht="14.45" customHeight="1">
      <c r="A253" s="186"/>
      <c r="B253" s="187"/>
      <c r="C253" s="188"/>
      <c r="D253" s="189"/>
      <c r="E253" s="190"/>
      <c r="F253" s="190"/>
      <c r="G253" s="188"/>
      <c r="H253" s="191"/>
      <c r="I253" s="173"/>
    </row>
    <row r="254" spans="1:9" ht="14.45" customHeight="1">
      <c r="A254" s="192" t="s">
        <v>51</v>
      </c>
      <c r="B254" s="193"/>
      <c r="C254" s="194" t="s">
        <v>52</v>
      </c>
      <c r="D254" s="199"/>
      <c r="E254" s="196"/>
      <c r="F254" s="196"/>
      <c r="G254" s="194"/>
      <c r="H254" s="197"/>
      <c r="I254" s="198"/>
    </row>
    <row r="255" spans="1:9" ht="14.45" customHeight="1">
      <c r="A255" s="186"/>
      <c r="B255" s="187"/>
      <c r="C255" s="188"/>
      <c r="D255" s="200"/>
      <c r="E255" s="190"/>
      <c r="F255" s="190"/>
      <c r="G255" s="188"/>
      <c r="H255" s="191"/>
      <c r="I255" s="173"/>
    </row>
    <row r="256" spans="1:9" ht="14.45" customHeight="1">
      <c r="A256" s="192" t="s">
        <v>57</v>
      </c>
      <c r="B256" s="193"/>
      <c r="C256" s="194" t="s">
        <v>42</v>
      </c>
      <c r="D256" s="195">
        <v>1</v>
      </c>
      <c r="E256" s="239"/>
      <c r="F256" s="196"/>
      <c r="G256" s="194"/>
      <c r="H256" s="197"/>
      <c r="I256" s="198"/>
    </row>
    <row r="257" spans="1:9" ht="14.45" customHeight="1">
      <c r="A257" s="186"/>
      <c r="B257" s="201"/>
      <c r="C257" s="188"/>
      <c r="D257" s="200"/>
      <c r="E257" s="190"/>
      <c r="F257" s="190"/>
      <c r="G257" s="188"/>
      <c r="H257" s="191"/>
      <c r="I257" s="173"/>
    </row>
    <row r="258" spans="1:9" ht="14.45" customHeight="1">
      <c r="A258" s="192" t="s">
        <v>53</v>
      </c>
      <c r="B258" s="203"/>
      <c r="C258" s="194" t="s">
        <v>42</v>
      </c>
      <c r="D258" s="195">
        <v>1</v>
      </c>
      <c r="E258" s="196"/>
      <c r="F258" s="196"/>
      <c r="G258" s="194"/>
      <c r="H258" s="197"/>
      <c r="I258" s="198"/>
    </row>
    <row r="259" spans="1:9" ht="14.45" customHeight="1">
      <c r="A259" s="204"/>
      <c r="B259" s="201"/>
      <c r="C259" s="188"/>
      <c r="D259" s="200"/>
      <c r="E259" s="202"/>
      <c r="F259" s="190"/>
      <c r="G259" s="188"/>
      <c r="H259" s="191"/>
      <c r="I259" s="173"/>
    </row>
    <row r="260" spans="1:9" ht="14.45" customHeight="1">
      <c r="A260" s="192" t="s">
        <v>54</v>
      </c>
      <c r="B260" s="203"/>
      <c r="C260" s="194" t="s">
        <v>42</v>
      </c>
      <c r="D260" s="195">
        <v>1</v>
      </c>
      <c r="E260" s="196"/>
      <c r="F260" s="196"/>
      <c r="G260" s="194"/>
      <c r="H260" s="197"/>
      <c r="I260" s="198"/>
    </row>
    <row r="261" spans="1:9" ht="14.45" customHeight="1">
      <c r="A261" s="206"/>
      <c r="B261" s="201"/>
      <c r="C261" s="188"/>
      <c r="D261" s="200"/>
      <c r="E261" s="190"/>
      <c r="F261" s="190"/>
      <c r="G261" s="188"/>
      <c r="H261" s="191"/>
      <c r="I261" s="173"/>
    </row>
    <row r="262" spans="1:9" ht="14.45" customHeight="1">
      <c r="A262" s="192"/>
      <c r="B262" s="203"/>
      <c r="C262" s="194"/>
      <c r="D262" s="195"/>
      <c r="E262" s="205"/>
      <c r="F262" s="205"/>
      <c r="G262" s="194"/>
      <c r="H262" s="197"/>
      <c r="I262" s="198"/>
    </row>
    <row r="263" spans="1:9" ht="14.45" customHeight="1">
      <c r="A263" s="186"/>
      <c r="B263" s="201"/>
      <c r="C263" s="188"/>
      <c r="D263" s="200"/>
      <c r="E263" s="190"/>
      <c r="F263" s="190"/>
      <c r="G263" s="188"/>
      <c r="H263" s="160"/>
      <c r="I263" s="173"/>
    </row>
    <row r="264" spans="1:9" ht="14.45" customHeight="1">
      <c r="A264" s="192"/>
      <c r="B264" s="203"/>
      <c r="C264" s="194"/>
      <c r="D264" s="195"/>
      <c r="E264" s="158"/>
      <c r="F264" s="196"/>
      <c r="G264" s="207"/>
      <c r="H264" s="208"/>
      <c r="I264" s="209"/>
    </row>
    <row r="265" spans="1:9" ht="14.45" customHeight="1">
      <c r="A265" s="204"/>
      <c r="B265" s="201"/>
      <c r="C265" s="188"/>
      <c r="D265" s="200"/>
      <c r="E265" s="202"/>
      <c r="F265" s="190"/>
      <c r="G265" s="188"/>
      <c r="H265" s="160"/>
      <c r="I265" s="173"/>
    </row>
    <row r="266" spans="1:9" ht="14.45" customHeight="1">
      <c r="A266" s="192"/>
      <c r="B266" s="203"/>
      <c r="C266" s="194"/>
      <c r="D266" s="199"/>
      <c r="E266" s="159"/>
      <c r="F266" s="196"/>
      <c r="G266" s="194"/>
      <c r="H266" s="210"/>
      <c r="I266" s="198"/>
    </row>
    <row r="267" spans="1:9" ht="14.45" customHeight="1">
      <c r="A267" s="206"/>
      <c r="B267" s="201"/>
      <c r="C267" s="188"/>
      <c r="D267" s="200"/>
      <c r="E267" s="202"/>
      <c r="F267" s="190"/>
      <c r="G267" s="188"/>
      <c r="H267" s="211"/>
      <c r="I267" s="173"/>
    </row>
    <row r="268" spans="1:9" ht="14.45" customHeight="1">
      <c r="A268" s="192"/>
      <c r="B268" s="203"/>
      <c r="C268" s="194"/>
      <c r="D268" s="195"/>
      <c r="E268" s="196"/>
      <c r="F268" s="196"/>
      <c r="G268" s="194"/>
      <c r="H268" s="212"/>
      <c r="I268" s="209"/>
    </row>
    <row r="269" spans="1:9" ht="14.45" customHeight="1">
      <c r="A269" s="213"/>
      <c r="B269" s="178"/>
      <c r="C269" s="179"/>
      <c r="D269" s="178"/>
      <c r="E269" s="214"/>
      <c r="F269" s="214"/>
      <c r="G269" s="179"/>
      <c r="H269" s="180"/>
      <c r="I269" s="181"/>
    </row>
    <row r="270" spans="1:9" ht="14.45" customHeight="1">
      <c r="A270" s="192" t="s">
        <v>55</v>
      </c>
      <c r="B270" s="203"/>
      <c r="C270" s="194"/>
      <c r="D270" s="203"/>
      <c r="E270" s="196"/>
      <c r="F270" s="196"/>
      <c r="G270" s="194"/>
      <c r="H270" s="215"/>
      <c r="I270" s="198"/>
    </row>
    <row r="271" spans="1:9" ht="14.45" customHeight="1">
      <c r="A271" s="177"/>
      <c r="B271" s="327"/>
      <c r="C271" s="179"/>
      <c r="D271" s="178"/>
      <c r="E271" s="214"/>
      <c r="F271" s="214"/>
      <c r="G271" s="179"/>
      <c r="H271" s="180"/>
      <c r="I271" s="181"/>
    </row>
    <row r="272" spans="1:9" ht="14.45" customHeight="1" thickBot="1">
      <c r="A272" s="216" t="s">
        <v>56</v>
      </c>
      <c r="B272" s="217"/>
      <c r="C272" s="218"/>
      <c r="D272" s="217"/>
      <c r="E272" s="219"/>
      <c r="F272" s="219"/>
      <c r="G272" s="218"/>
      <c r="H272" s="220"/>
      <c r="I272" s="221"/>
    </row>
    <row r="273" spans="1:9" ht="14.45" customHeight="1">
      <c r="A273" s="161"/>
      <c r="B273" s="160"/>
      <c r="C273" s="161"/>
      <c r="D273" s="160"/>
      <c r="E273" s="162"/>
      <c r="F273" s="162"/>
      <c r="G273" s="161"/>
      <c r="H273" s="161"/>
      <c r="I273" s="160"/>
    </row>
    <row r="274" spans="1:9" ht="14.45" customHeight="1" thickBot="1">
      <c r="A274"/>
      <c r="B274" s="160"/>
      <c r="C274" s="161"/>
      <c r="D274" s="160"/>
      <c r="E274" s="162"/>
      <c r="F274" s="162"/>
      <c r="G274" s="161"/>
      <c r="H274" s="161"/>
      <c r="I274" s="160"/>
    </row>
    <row r="275" spans="1:9" ht="30" customHeight="1">
      <c r="A275" s="163"/>
      <c r="B275" s="164">
        <v>10</v>
      </c>
      <c r="C275" s="165"/>
      <c r="D275" s="165"/>
      <c r="E275" s="165"/>
      <c r="F275" s="165"/>
      <c r="G275" s="165"/>
      <c r="H275" s="166"/>
      <c r="I275" s="167"/>
    </row>
    <row r="276" spans="1:9" ht="21">
      <c r="A276" s="168"/>
      <c r="B276" s="169"/>
      <c r="C276" s="170" t="s">
        <v>40</v>
      </c>
      <c r="D276" s="170"/>
      <c r="E276" s="170"/>
      <c r="F276" s="169"/>
      <c r="G276" s="171" t="s">
        <v>45</v>
      </c>
      <c r="H276" s="172"/>
      <c r="I276" s="173"/>
    </row>
    <row r="277" spans="1:9" ht="14.45" customHeight="1">
      <c r="A277" s="174"/>
      <c r="B277" s="175"/>
      <c r="C277" s="175"/>
      <c r="D277" s="175"/>
      <c r="E277" s="175"/>
      <c r="F277" s="175"/>
      <c r="G277" s="175">
        <v>1</v>
      </c>
      <c r="H277" s="175"/>
      <c r="I277" s="176" t="s">
        <v>46</v>
      </c>
    </row>
    <row r="278" spans="1:9" ht="14.45" customHeight="1">
      <c r="A278" s="177"/>
      <c r="B278" s="178"/>
      <c r="C278" s="179"/>
      <c r="D278" s="178"/>
      <c r="E278" s="178"/>
      <c r="F278" s="178"/>
      <c r="G278" s="179" t="s">
        <v>47</v>
      </c>
      <c r="H278" s="180"/>
      <c r="I278" s="181"/>
    </row>
    <row r="279" spans="1:9" ht="14.45" customHeight="1">
      <c r="A279" s="182" t="s">
        <v>48</v>
      </c>
      <c r="B279" s="183" t="s">
        <v>26</v>
      </c>
      <c r="C279" s="183" t="s">
        <v>15</v>
      </c>
      <c r="D279" s="183" t="s">
        <v>27</v>
      </c>
      <c r="E279" s="183" t="s">
        <v>28</v>
      </c>
      <c r="F279" s="183" t="s">
        <v>29</v>
      </c>
      <c r="G279" s="183" t="s">
        <v>49</v>
      </c>
      <c r="H279" s="184" t="s">
        <v>50</v>
      </c>
      <c r="I279" s="185"/>
    </row>
    <row r="280" spans="1:9" ht="14.45" customHeight="1">
      <c r="A280" s="186"/>
      <c r="B280" s="187"/>
      <c r="C280" s="188"/>
      <c r="D280" s="189"/>
      <c r="E280" s="190"/>
      <c r="F280" s="190"/>
      <c r="G280" s="188"/>
      <c r="H280" s="191"/>
      <c r="I280" s="173"/>
    </row>
    <row r="281" spans="1:9" ht="14.45" customHeight="1">
      <c r="A281" s="192" t="s">
        <v>59</v>
      </c>
      <c r="B281" s="193" t="s">
        <v>41</v>
      </c>
      <c r="C281" s="194" t="s">
        <v>38</v>
      </c>
      <c r="D281" s="195">
        <v>1</v>
      </c>
      <c r="E281" s="196"/>
      <c r="F281" s="196"/>
      <c r="G281" s="194"/>
      <c r="H281" s="197"/>
      <c r="I281" s="198"/>
    </row>
    <row r="282" spans="1:9" ht="14.45" customHeight="1">
      <c r="A282" s="186"/>
      <c r="B282" s="187"/>
      <c r="C282" s="188"/>
      <c r="D282" s="189"/>
      <c r="E282" s="190"/>
      <c r="F282" s="190"/>
      <c r="G282" s="188"/>
      <c r="H282" s="191"/>
      <c r="I282" s="173"/>
    </row>
    <row r="283" spans="1:9" ht="14.45" customHeight="1">
      <c r="A283" s="192" t="s">
        <v>51</v>
      </c>
      <c r="B283" s="193"/>
      <c r="C283" s="194" t="s">
        <v>52</v>
      </c>
      <c r="D283" s="199"/>
      <c r="E283" s="196"/>
      <c r="F283" s="196"/>
      <c r="G283" s="194"/>
      <c r="H283" s="197"/>
      <c r="I283" s="198"/>
    </row>
    <row r="284" spans="1:9" ht="14.45" customHeight="1">
      <c r="A284" s="186"/>
      <c r="B284" s="187"/>
      <c r="C284" s="188"/>
      <c r="D284" s="200"/>
      <c r="E284" s="190"/>
      <c r="F284" s="190"/>
      <c r="G284" s="188"/>
      <c r="H284" s="191"/>
      <c r="I284" s="173"/>
    </row>
    <row r="285" spans="1:9" ht="14.45" customHeight="1">
      <c r="A285" s="192" t="s">
        <v>57</v>
      </c>
      <c r="B285" s="193"/>
      <c r="C285" s="194" t="s">
        <v>42</v>
      </c>
      <c r="D285" s="195">
        <v>1</v>
      </c>
      <c r="E285" s="239"/>
      <c r="F285" s="196"/>
      <c r="G285" s="194"/>
      <c r="H285" s="197"/>
      <c r="I285" s="198"/>
    </row>
    <row r="286" spans="1:9" ht="14.45" customHeight="1">
      <c r="A286" s="186"/>
      <c r="B286" s="201"/>
      <c r="C286" s="188"/>
      <c r="D286" s="200"/>
      <c r="E286" s="190"/>
      <c r="F286" s="190"/>
      <c r="G286" s="188"/>
      <c r="H286" s="191"/>
      <c r="I286" s="173"/>
    </row>
    <row r="287" spans="1:9" ht="14.45" customHeight="1">
      <c r="A287" s="192" t="s">
        <v>53</v>
      </c>
      <c r="B287" s="203"/>
      <c r="C287" s="194" t="s">
        <v>42</v>
      </c>
      <c r="D287" s="195">
        <v>1</v>
      </c>
      <c r="E287" s="196"/>
      <c r="F287" s="196"/>
      <c r="G287" s="194"/>
      <c r="H287" s="197"/>
      <c r="I287" s="198"/>
    </row>
    <row r="288" spans="1:9" ht="14.45" customHeight="1">
      <c r="A288" s="204"/>
      <c r="B288" s="201"/>
      <c r="C288" s="188"/>
      <c r="D288" s="200"/>
      <c r="E288" s="202"/>
      <c r="F288" s="190"/>
      <c r="G288" s="188"/>
      <c r="H288" s="191"/>
      <c r="I288" s="173"/>
    </row>
    <row r="289" spans="1:9" ht="14.45" customHeight="1">
      <c r="A289" s="192" t="s">
        <v>54</v>
      </c>
      <c r="B289" s="203"/>
      <c r="C289" s="194" t="s">
        <v>42</v>
      </c>
      <c r="D289" s="195">
        <v>1</v>
      </c>
      <c r="E289" s="196"/>
      <c r="F289" s="196"/>
      <c r="G289" s="194"/>
      <c r="H289" s="197"/>
      <c r="I289" s="198"/>
    </row>
    <row r="290" spans="1:9" ht="14.45" customHeight="1">
      <c r="A290" s="206"/>
      <c r="B290" s="201"/>
      <c r="C290" s="188"/>
      <c r="D290" s="200"/>
      <c r="E290" s="190"/>
      <c r="F290" s="190"/>
      <c r="G290" s="188"/>
      <c r="H290" s="191"/>
      <c r="I290" s="173"/>
    </row>
    <row r="291" spans="1:9" ht="14.45" customHeight="1">
      <c r="A291" s="192"/>
      <c r="B291" s="203"/>
      <c r="C291" s="194"/>
      <c r="D291" s="195"/>
      <c r="E291" s="205"/>
      <c r="F291" s="196"/>
      <c r="G291" s="194"/>
      <c r="H291" s="197"/>
      <c r="I291" s="198"/>
    </row>
    <row r="292" spans="1:9" ht="14.45" customHeight="1">
      <c r="A292" s="204"/>
      <c r="B292" s="201"/>
      <c r="C292" s="188"/>
      <c r="D292" s="200"/>
      <c r="E292" s="202"/>
      <c r="F292" s="190"/>
      <c r="G292" s="188"/>
      <c r="H292" s="160"/>
      <c r="I292" s="173"/>
    </row>
    <row r="293" spans="1:9" ht="14.45" customHeight="1">
      <c r="A293" s="192"/>
      <c r="B293" s="203"/>
      <c r="C293" s="194"/>
      <c r="D293" s="199"/>
      <c r="E293" s="159"/>
      <c r="F293" s="196"/>
      <c r="G293" s="194"/>
      <c r="H293" s="210"/>
      <c r="I293" s="198"/>
    </row>
    <row r="294" spans="1:9" ht="14.45" customHeight="1">
      <c r="A294" s="204"/>
      <c r="B294" s="201"/>
      <c r="C294" s="188"/>
      <c r="D294" s="200"/>
      <c r="E294" s="202"/>
      <c r="F294" s="190"/>
      <c r="G294" s="188"/>
      <c r="H294" s="160"/>
      <c r="I294" s="173"/>
    </row>
    <row r="295" spans="1:9" ht="14.45" customHeight="1">
      <c r="A295" s="192"/>
      <c r="B295" s="203"/>
      <c r="C295" s="194"/>
      <c r="D295" s="199"/>
      <c r="E295" s="159"/>
      <c r="F295" s="196"/>
      <c r="G295" s="194"/>
      <c r="H295" s="210"/>
      <c r="I295" s="198"/>
    </row>
    <row r="296" spans="1:9" ht="14.45" customHeight="1">
      <c r="A296" s="206"/>
      <c r="B296" s="201"/>
      <c r="C296" s="188"/>
      <c r="D296" s="200"/>
      <c r="E296" s="202"/>
      <c r="F296" s="190"/>
      <c r="G296" s="188"/>
      <c r="H296" s="211"/>
      <c r="I296" s="173"/>
    </row>
    <row r="297" spans="1:9" ht="14.45" customHeight="1">
      <c r="A297" s="192"/>
      <c r="B297" s="203"/>
      <c r="C297" s="194"/>
      <c r="D297" s="195"/>
      <c r="E297" s="196"/>
      <c r="F297" s="196"/>
      <c r="G297" s="194"/>
      <c r="H297" s="212"/>
      <c r="I297" s="209"/>
    </row>
    <row r="298" spans="1:9" ht="14.45" customHeight="1">
      <c r="A298" s="213"/>
      <c r="B298" s="178"/>
      <c r="C298" s="179"/>
      <c r="D298" s="178"/>
      <c r="E298" s="214"/>
      <c r="F298" s="214"/>
      <c r="G298" s="179"/>
      <c r="H298" s="180"/>
      <c r="I298" s="181"/>
    </row>
    <row r="299" spans="1:9" ht="14.45" customHeight="1">
      <c r="A299" s="192" t="s">
        <v>55</v>
      </c>
      <c r="B299" s="203"/>
      <c r="C299" s="194"/>
      <c r="D299" s="203"/>
      <c r="E299" s="196"/>
      <c r="F299" s="196"/>
      <c r="G299" s="194"/>
      <c r="H299" s="215"/>
      <c r="I299" s="198"/>
    </row>
    <row r="300" spans="1:9" ht="14.45" customHeight="1">
      <c r="A300" s="177"/>
      <c r="B300" s="178"/>
      <c r="C300" s="179"/>
      <c r="D300" s="178"/>
      <c r="E300" s="214"/>
      <c r="F300" s="214"/>
      <c r="G300" s="179"/>
      <c r="H300" s="180"/>
      <c r="I300" s="181"/>
    </row>
    <row r="301" spans="1:9" ht="14.45" customHeight="1" thickBot="1">
      <c r="A301" s="216" t="s">
        <v>56</v>
      </c>
      <c r="B301" s="217"/>
      <c r="C301" s="218"/>
      <c r="D301" s="217"/>
      <c r="E301" s="219"/>
      <c r="F301" s="219"/>
      <c r="G301" s="218"/>
      <c r="H301" s="220"/>
      <c r="I301" s="221"/>
    </row>
    <row r="302" spans="1:9" ht="14.45" customHeight="1">
      <c r="A302" s="161"/>
      <c r="B302" s="160"/>
      <c r="C302" s="161"/>
      <c r="D302" s="160"/>
      <c r="E302" s="162"/>
      <c r="F302" s="162"/>
      <c r="G302" s="161"/>
      <c r="H302" s="161"/>
      <c r="I302" s="160"/>
    </row>
    <row r="303" spans="1:9" ht="14.45" customHeight="1" thickBot="1">
      <c r="A303"/>
      <c r="B303" s="160"/>
      <c r="C303" s="161"/>
      <c r="D303" s="160"/>
      <c r="E303" s="162"/>
      <c r="F303" s="162"/>
      <c r="G303" s="161"/>
      <c r="H303" s="161"/>
      <c r="I303" s="160"/>
    </row>
    <row r="304" spans="1:9" ht="30" customHeight="1">
      <c r="A304" s="163"/>
      <c r="B304" s="164">
        <v>11</v>
      </c>
      <c r="C304" s="165"/>
      <c r="D304" s="165"/>
      <c r="E304" s="165"/>
      <c r="F304" s="165"/>
      <c r="G304" s="165"/>
      <c r="H304" s="166"/>
      <c r="I304" s="167"/>
    </row>
    <row r="305" spans="1:9" ht="21">
      <c r="A305" s="168"/>
      <c r="B305" s="169"/>
      <c r="C305" s="170" t="s">
        <v>76</v>
      </c>
      <c r="D305" s="170"/>
      <c r="E305" s="170"/>
      <c r="F305" s="169"/>
      <c r="G305" s="171" t="s">
        <v>45</v>
      </c>
      <c r="H305" s="172"/>
      <c r="I305" s="173"/>
    </row>
    <row r="306" spans="1:9" ht="14.45" customHeight="1">
      <c r="A306" s="174"/>
      <c r="B306" s="175"/>
      <c r="C306" s="175"/>
      <c r="D306" s="175"/>
      <c r="E306" s="175"/>
      <c r="F306" s="175"/>
      <c r="G306" s="175">
        <v>1</v>
      </c>
      <c r="H306" s="175"/>
      <c r="I306" s="176" t="s">
        <v>61</v>
      </c>
    </row>
    <row r="307" spans="1:9" ht="14.45" customHeight="1">
      <c r="A307" s="177"/>
      <c r="B307" s="178"/>
      <c r="C307" s="179"/>
      <c r="D307" s="178"/>
      <c r="E307" s="178"/>
      <c r="F307" s="178"/>
      <c r="G307" s="179" t="s">
        <v>47</v>
      </c>
      <c r="H307" s="180"/>
      <c r="I307" s="181"/>
    </row>
    <row r="308" spans="1:9" ht="14.45" customHeight="1">
      <c r="A308" s="182" t="s">
        <v>48</v>
      </c>
      <c r="B308" s="183" t="s">
        <v>26</v>
      </c>
      <c r="C308" s="183" t="s">
        <v>15</v>
      </c>
      <c r="D308" s="183" t="s">
        <v>27</v>
      </c>
      <c r="E308" s="183" t="s">
        <v>28</v>
      </c>
      <c r="F308" s="183" t="s">
        <v>29</v>
      </c>
      <c r="G308" s="183" t="s">
        <v>49</v>
      </c>
      <c r="H308" s="184" t="s">
        <v>50</v>
      </c>
      <c r="I308" s="185"/>
    </row>
    <row r="309" spans="1:9" ht="14.45" customHeight="1">
      <c r="A309" s="186"/>
      <c r="B309" s="240"/>
      <c r="C309" s="188"/>
      <c r="D309" s="189"/>
      <c r="E309" s="190"/>
      <c r="F309" s="190"/>
      <c r="G309" s="188"/>
      <c r="H309" s="191"/>
      <c r="I309" s="173"/>
    </row>
    <row r="310" spans="1:9" ht="14.45" customHeight="1">
      <c r="A310" s="192" t="s">
        <v>43</v>
      </c>
      <c r="B310" s="241" t="s">
        <v>77</v>
      </c>
      <c r="C310" s="194" t="s">
        <v>44</v>
      </c>
      <c r="D310" s="195">
        <v>1</v>
      </c>
      <c r="E310" s="196"/>
      <c r="F310" s="196"/>
      <c r="G310" s="194"/>
      <c r="H310" s="197"/>
      <c r="I310" s="198"/>
    </row>
    <row r="311" spans="1:9" ht="14.45" customHeight="1">
      <c r="A311" s="186"/>
      <c r="B311" s="201"/>
      <c r="C311" s="188"/>
      <c r="D311" s="200"/>
      <c r="E311" s="190"/>
      <c r="F311" s="190"/>
      <c r="G311" s="188"/>
      <c r="H311" s="160"/>
      <c r="I311" s="173"/>
    </row>
    <row r="312" spans="1:9" ht="14.45" customHeight="1">
      <c r="A312" s="192" t="s">
        <v>51</v>
      </c>
      <c r="B312" s="241"/>
      <c r="C312" s="194" t="s">
        <v>52</v>
      </c>
      <c r="D312" s="195"/>
      <c r="E312" s="196"/>
      <c r="F312" s="196"/>
      <c r="G312" s="194"/>
      <c r="H312" s="197"/>
      <c r="I312" s="198"/>
    </row>
    <row r="313" spans="1:9" ht="14.45" customHeight="1">
      <c r="A313" s="186"/>
      <c r="B313" s="242"/>
      <c r="C313" s="188"/>
      <c r="D313" s="200"/>
      <c r="E313" s="190"/>
      <c r="F313" s="190"/>
      <c r="G313" s="188"/>
      <c r="H313" s="160"/>
      <c r="I313" s="173"/>
    </row>
    <row r="314" spans="1:9" ht="14.45" customHeight="1">
      <c r="A314" s="192" t="s">
        <v>53</v>
      </c>
      <c r="B314" s="222"/>
      <c r="C314" s="194" t="s">
        <v>42</v>
      </c>
      <c r="D314" s="195">
        <v>1</v>
      </c>
      <c r="E314" s="158"/>
      <c r="F314" s="196"/>
      <c r="G314" s="207"/>
      <c r="H314" s="380"/>
      <c r="I314" s="381"/>
    </row>
    <row r="315" spans="1:9" ht="14.45" customHeight="1">
      <c r="A315" s="204"/>
      <c r="B315" s="201"/>
      <c r="C315" s="188"/>
      <c r="D315" s="200"/>
      <c r="E315" s="190"/>
      <c r="F315" s="190"/>
      <c r="G315" s="188"/>
      <c r="H315" s="160"/>
      <c r="I315" s="173"/>
    </row>
    <row r="316" spans="1:9" ht="14.45" customHeight="1">
      <c r="A316" s="192" t="s">
        <v>54</v>
      </c>
      <c r="B316" s="203"/>
      <c r="C316" s="194" t="s">
        <v>42</v>
      </c>
      <c r="D316" s="195">
        <v>1</v>
      </c>
      <c r="E316" s="158"/>
      <c r="F316" s="196"/>
      <c r="G316" s="194"/>
      <c r="H316" s="197"/>
      <c r="I316" s="209"/>
    </row>
    <row r="317" spans="1:9" ht="14.45" customHeight="1">
      <c r="A317" s="206"/>
      <c r="B317" s="201"/>
      <c r="C317" s="188"/>
      <c r="D317" s="200"/>
      <c r="E317" s="202"/>
      <c r="F317" s="190"/>
      <c r="G317" s="188"/>
      <c r="H317" s="211"/>
      <c r="I317" s="173"/>
    </row>
    <row r="318" spans="1:9" ht="14.45" customHeight="1">
      <c r="A318" s="192"/>
      <c r="B318" s="222"/>
      <c r="C318" s="194"/>
      <c r="D318" s="195"/>
      <c r="E318" s="196"/>
      <c r="F318" s="196"/>
      <c r="G318" s="194"/>
      <c r="H318" s="225"/>
      <c r="I318" s="209"/>
    </row>
    <row r="319" spans="1:9" ht="14.45" customHeight="1">
      <c r="A319" s="186"/>
      <c r="B319" s="201"/>
      <c r="C319" s="188"/>
      <c r="D319" s="200"/>
      <c r="E319" s="190"/>
      <c r="F319" s="190"/>
      <c r="G319" s="188"/>
      <c r="H319" s="223"/>
      <c r="I319" s="224"/>
    </row>
    <row r="320" spans="1:9" ht="14.45" customHeight="1">
      <c r="A320" s="192"/>
      <c r="B320" s="203"/>
      <c r="C320" s="194"/>
      <c r="D320" s="195"/>
      <c r="E320" s="196"/>
      <c r="F320" s="196"/>
      <c r="G320" s="194"/>
      <c r="H320" s="225"/>
      <c r="I320" s="209"/>
    </row>
    <row r="321" spans="1:9" ht="14.45" customHeight="1">
      <c r="A321" s="186"/>
      <c r="B321" s="201"/>
      <c r="C321" s="188"/>
      <c r="D321" s="201"/>
      <c r="E321" s="202"/>
      <c r="F321" s="190"/>
      <c r="G321" s="188"/>
      <c r="H321" s="161"/>
      <c r="I321" s="230"/>
    </row>
    <row r="322" spans="1:9" ht="14.45" customHeight="1">
      <c r="A322" s="192"/>
      <c r="B322" s="203"/>
      <c r="C322" s="194"/>
      <c r="D322" s="226"/>
      <c r="E322" s="227"/>
      <c r="F322" s="196"/>
      <c r="G322" s="194"/>
      <c r="H322" s="231"/>
      <c r="I322" s="232"/>
    </row>
    <row r="323" spans="1:9" ht="14.45" customHeight="1">
      <c r="A323" s="186"/>
      <c r="B323" s="201"/>
      <c r="C323" s="188"/>
      <c r="D323" s="189"/>
      <c r="E323" s="202"/>
      <c r="F323" s="190"/>
      <c r="G323" s="188"/>
      <c r="H323" s="160"/>
      <c r="I323" s="173"/>
    </row>
    <row r="324" spans="1:9" ht="14.45" customHeight="1">
      <c r="A324" s="192"/>
      <c r="B324" s="203"/>
      <c r="C324" s="194"/>
      <c r="D324" s="233"/>
      <c r="E324" s="234"/>
      <c r="F324" s="196"/>
      <c r="G324" s="194"/>
      <c r="H324" s="197"/>
      <c r="I324" s="198"/>
    </row>
    <row r="325" spans="1:9" ht="14.45" customHeight="1">
      <c r="A325" s="186"/>
      <c r="B325" s="201"/>
      <c r="C325" s="188"/>
      <c r="D325" s="201"/>
      <c r="E325" s="190"/>
      <c r="F325" s="190"/>
      <c r="G325" s="188"/>
      <c r="H325" s="161"/>
      <c r="I325" s="173"/>
    </row>
    <row r="326" spans="1:9" ht="14.45" customHeight="1">
      <c r="A326" s="186"/>
      <c r="B326" s="201"/>
      <c r="C326" s="188"/>
      <c r="D326" s="201"/>
      <c r="E326" s="190"/>
      <c r="F326" s="190"/>
      <c r="G326" s="188"/>
      <c r="H326" s="161"/>
      <c r="I326" s="173"/>
    </row>
    <row r="327" spans="1:9" ht="14.45" customHeight="1">
      <c r="A327" s="213"/>
      <c r="B327" s="178"/>
      <c r="C327" s="179"/>
      <c r="D327" s="178"/>
      <c r="E327" s="214"/>
      <c r="F327" s="214"/>
      <c r="G327" s="179"/>
      <c r="H327" s="180"/>
      <c r="I327" s="181"/>
    </row>
    <row r="328" spans="1:9" ht="14.45" customHeight="1">
      <c r="A328" s="192" t="s">
        <v>55</v>
      </c>
      <c r="B328" s="203"/>
      <c r="C328" s="194"/>
      <c r="D328" s="203"/>
      <c r="E328" s="196"/>
      <c r="F328" s="196"/>
      <c r="G328" s="194"/>
      <c r="H328" s="215"/>
      <c r="I328" s="198"/>
    </row>
    <row r="329" spans="1:9" ht="14.45" customHeight="1">
      <c r="A329" s="177"/>
      <c r="B329" s="178"/>
      <c r="C329" s="179"/>
      <c r="D329" s="178"/>
      <c r="E329" s="214"/>
      <c r="F329" s="214"/>
      <c r="G329" s="179"/>
      <c r="H329" s="180"/>
      <c r="I329" s="181"/>
    </row>
    <row r="330" spans="1:9" ht="14.45" customHeight="1" thickBot="1">
      <c r="A330" s="216" t="s">
        <v>137</v>
      </c>
      <c r="B330" s="217"/>
      <c r="C330" s="218"/>
      <c r="D330" s="217"/>
      <c r="E330" s="219"/>
      <c r="F330" s="219"/>
      <c r="G330" s="218"/>
      <c r="H330" s="220"/>
      <c r="I330" s="221"/>
    </row>
    <row r="331" spans="1:9" ht="14.45" customHeight="1">
      <c r="A331" s="161"/>
      <c r="B331" s="160"/>
      <c r="C331" s="161"/>
      <c r="D331" s="160"/>
      <c r="E331" s="162"/>
      <c r="F331" s="162"/>
      <c r="G331" s="161"/>
      <c r="H331" s="161"/>
      <c r="I331" s="160"/>
    </row>
    <row r="332" spans="1:9" ht="14.45" customHeight="1" thickBot="1">
      <c r="A332"/>
      <c r="B332" s="160"/>
      <c r="C332" s="161"/>
      <c r="D332" s="160"/>
      <c r="E332" s="162"/>
      <c r="F332" s="162"/>
      <c r="G332" s="161"/>
      <c r="H332" s="161"/>
      <c r="I332" s="160"/>
    </row>
    <row r="333" spans="1:9" ht="30" customHeight="1">
      <c r="A333" s="163"/>
      <c r="B333" s="164">
        <v>12</v>
      </c>
      <c r="C333" s="165"/>
      <c r="D333" s="165"/>
      <c r="E333" s="165"/>
      <c r="F333" s="165"/>
      <c r="G333" s="165"/>
      <c r="H333" s="166"/>
      <c r="I333" s="167"/>
    </row>
    <row r="334" spans="1:9" ht="21">
      <c r="A334" s="168"/>
      <c r="B334" s="169"/>
      <c r="C334" s="170" t="s">
        <v>139</v>
      </c>
      <c r="D334" s="170"/>
      <c r="E334" s="170"/>
      <c r="F334" s="169"/>
      <c r="G334" s="171" t="s">
        <v>45</v>
      </c>
      <c r="H334" s="172"/>
      <c r="I334" s="173"/>
    </row>
    <row r="335" spans="1:9" ht="14.45" customHeight="1">
      <c r="A335" s="174"/>
      <c r="B335" s="175"/>
      <c r="C335" s="175"/>
      <c r="D335" s="175"/>
      <c r="E335" s="175"/>
      <c r="F335" s="175"/>
      <c r="G335" s="175">
        <v>1</v>
      </c>
      <c r="H335" s="175"/>
      <c r="I335" s="176" t="s">
        <v>61</v>
      </c>
    </row>
    <row r="336" spans="1:9" ht="14.45" customHeight="1">
      <c r="A336" s="177"/>
      <c r="B336" s="178"/>
      <c r="C336" s="179"/>
      <c r="D336" s="178"/>
      <c r="E336" s="178"/>
      <c r="F336" s="178"/>
      <c r="G336" s="179" t="s">
        <v>47</v>
      </c>
      <c r="H336" s="180"/>
      <c r="I336" s="181"/>
    </row>
    <row r="337" spans="1:29" ht="14.45" customHeight="1">
      <c r="A337" s="182" t="s">
        <v>48</v>
      </c>
      <c r="B337" s="183" t="s">
        <v>26</v>
      </c>
      <c r="C337" s="183" t="s">
        <v>15</v>
      </c>
      <c r="D337" s="183" t="s">
        <v>27</v>
      </c>
      <c r="E337" s="183" t="s">
        <v>28</v>
      </c>
      <c r="F337" s="183" t="s">
        <v>29</v>
      </c>
      <c r="G337" s="183" t="s">
        <v>49</v>
      </c>
      <c r="H337" s="184" t="s">
        <v>50</v>
      </c>
      <c r="I337" s="185"/>
    </row>
    <row r="338" spans="1:29" ht="14.45" customHeight="1">
      <c r="A338" s="186"/>
      <c r="B338" s="240"/>
      <c r="C338" s="188"/>
      <c r="D338" s="189"/>
      <c r="E338" s="190"/>
      <c r="F338" s="190"/>
      <c r="G338" s="188"/>
      <c r="H338" s="191"/>
      <c r="I338" s="173"/>
    </row>
    <row r="339" spans="1:29" ht="14.45" customHeight="1">
      <c r="A339" s="192" t="s">
        <v>43</v>
      </c>
      <c r="B339" s="241" t="s">
        <v>140</v>
      </c>
      <c r="C339" s="194" t="s">
        <v>44</v>
      </c>
      <c r="D339" s="195">
        <v>1</v>
      </c>
      <c r="E339" s="196"/>
      <c r="F339" s="196"/>
      <c r="G339" s="194"/>
      <c r="H339" s="197"/>
      <c r="I339" s="198"/>
    </row>
    <row r="340" spans="1:29" ht="14.45" customHeight="1">
      <c r="A340" s="186"/>
      <c r="B340" s="201"/>
      <c r="C340" s="188"/>
      <c r="D340" s="200"/>
      <c r="E340" s="190"/>
      <c r="F340" s="190"/>
      <c r="G340" s="188"/>
      <c r="H340" s="160"/>
      <c r="I340" s="173"/>
    </row>
    <row r="341" spans="1:29" ht="14.45" customHeight="1">
      <c r="A341" s="192" t="s">
        <v>51</v>
      </c>
      <c r="B341" s="241"/>
      <c r="C341" s="194" t="s">
        <v>52</v>
      </c>
      <c r="D341" s="195"/>
      <c r="E341" s="196"/>
      <c r="F341" s="196"/>
      <c r="G341" s="194"/>
      <c r="H341" s="197"/>
      <c r="I341" s="198"/>
      <c r="K341" s="157"/>
      <c r="L341" s="4"/>
    </row>
    <row r="342" spans="1:29" ht="14.45" customHeight="1">
      <c r="A342" s="186"/>
      <c r="B342" s="242"/>
      <c r="C342" s="188"/>
      <c r="D342" s="200"/>
      <c r="E342" s="190"/>
      <c r="F342" s="190"/>
      <c r="G342" s="188"/>
      <c r="H342" s="160"/>
      <c r="I342" s="173"/>
    </row>
    <row r="343" spans="1:29" ht="14.45" customHeight="1">
      <c r="A343" s="192" t="s">
        <v>53</v>
      </c>
      <c r="B343" s="222"/>
      <c r="C343" s="194" t="s">
        <v>42</v>
      </c>
      <c r="D343" s="195">
        <v>1</v>
      </c>
      <c r="E343" s="158"/>
      <c r="F343" s="196"/>
      <c r="G343" s="207"/>
      <c r="H343" s="382"/>
      <c r="I343" s="383"/>
    </row>
    <row r="344" spans="1:29" ht="14.45" customHeight="1">
      <c r="A344" s="204"/>
      <c r="B344" s="201"/>
      <c r="C344" s="188"/>
      <c r="D344" s="200"/>
      <c r="E344" s="190"/>
      <c r="F344" s="190"/>
      <c r="G344" s="188"/>
      <c r="H344" s="160"/>
      <c r="I344" s="173"/>
    </row>
    <row r="345" spans="1:29" ht="14.45" customHeight="1">
      <c r="A345" s="192" t="s">
        <v>54</v>
      </c>
      <c r="B345" s="203"/>
      <c r="C345" s="194" t="s">
        <v>42</v>
      </c>
      <c r="D345" s="195">
        <v>1</v>
      </c>
      <c r="E345" s="158"/>
      <c r="F345" s="196"/>
      <c r="G345" s="194"/>
      <c r="H345" s="197"/>
      <c r="I345" s="209"/>
    </row>
    <row r="346" spans="1:29" ht="14.45" customHeight="1">
      <c r="A346" s="206"/>
      <c r="B346" s="201"/>
      <c r="C346" s="188"/>
      <c r="D346" s="200"/>
      <c r="E346" s="202"/>
      <c r="F346" s="190"/>
      <c r="G346" s="188"/>
      <c r="H346" s="211"/>
      <c r="I346" s="173"/>
    </row>
    <row r="347" spans="1:29" ht="14.45" customHeight="1">
      <c r="A347" s="192"/>
      <c r="B347" s="222"/>
      <c r="C347" s="194"/>
      <c r="D347" s="195"/>
      <c r="E347" s="196"/>
      <c r="F347" s="196"/>
      <c r="G347" s="194"/>
      <c r="H347" s="225"/>
      <c r="I347" s="209"/>
    </row>
    <row r="348" spans="1:29" ht="14.45" customHeight="1">
      <c r="A348" s="186"/>
      <c r="B348" s="201"/>
      <c r="C348" s="188"/>
      <c r="D348" s="200"/>
      <c r="E348" s="190"/>
      <c r="F348" s="190"/>
      <c r="G348" s="188"/>
      <c r="H348" s="223"/>
      <c r="I348" s="224"/>
    </row>
    <row r="349" spans="1:29" ht="14.45" customHeight="1">
      <c r="A349" s="192"/>
      <c r="B349" s="203"/>
      <c r="C349" s="194"/>
      <c r="D349" s="195"/>
      <c r="E349" s="196"/>
      <c r="F349" s="196"/>
      <c r="G349" s="194"/>
      <c r="H349" s="225"/>
      <c r="I349" s="209"/>
    </row>
    <row r="350" spans="1:29" ht="14.45" customHeight="1">
      <c r="A350" s="186"/>
      <c r="B350" s="201"/>
      <c r="C350" s="188"/>
      <c r="D350" s="201"/>
      <c r="E350" s="202"/>
      <c r="F350" s="190"/>
      <c r="G350" s="188"/>
      <c r="H350" s="211"/>
      <c r="I350" s="173"/>
    </row>
    <row r="351" spans="1:29" ht="14.45" customHeight="1">
      <c r="A351" s="192"/>
      <c r="B351" s="203"/>
      <c r="C351" s="194"/>
      <c r="D351" s="226"/>
      <c r="E351" s="227"/>
      <c r="F351" s="196"/>
      <c r="G351" s="194"/>
      <c r="H351" s="228"/>
      <c r="I351" s="229"/>
    </row>
    <row r="352" spans="1:29" s="335" customFormat="1" ht="14.45" customHeight="1">
      <c r="A352" s="328"/>
      <c r="B352" s="329"/>
      <c r="C352" s="330"/>
      <c r="D352" s="331"/>
      <c r="E352" s="202"/>
      <c r="F352" s="190"/>
      <c r="G352" s="330"/>
      <c r="H352" s="332"/>
      <c r="I352" s="333"/>
      <c r="J352" s="334"/>
      <c r="K352" s="157"/>
      <c r="L352" s="157"/>
      <c r="M352" s="157"/>
      <c r="N352" s="157"/>
      <c r="O352" s="157"/>
      <c r="P352" s="157"/>
      <c r="Q352" s="157"/>
      <c r="R352" s="157"/>
      <c r="S352" s="157"/>
      <c r="T352" s="157"/>
      <c r="U352" s="157"/>
      <c r="V352" s="157"/>
      <c r="W352" s="157"/>
      <c r="X352" s="157"/>
      <c r="Y352" s="157"/>
      <c r="Z352" s="157"/>
      <c r="AA352" s="157"/>
      <c r="AB352" s="157"/>
      <c r="AC352" s="157"/>
    </row>
    <row r="353" spans="1:29" ht="14.45" customHeight="1">
      <c r="A353" s="192"/>
      <c r="B353" s="203"/>
      <c r="C353" s="194"/>
      <c r="D353" s="233"/>
      <c r="E353" s="234"/>
      <c r="F353" s="196"/>
      <c r="G353" s="194"/>
      <c r="H353" s="197"/>
      <c r="I353" s="198"/>
    </row>
    <row r="354" spans="1:29" ht="14.45" customHeight="1">
      <c r="A354" s="186"/>
      <c r="B354" s="201"/>
      <c r="C354" s="188"/>
      <c r="D354" s="201"/>
      <c r="E354" s="202"/>
      <c r="F354" s="190"/>
      <c r="G354" s="188"/>
      <c r="H354" s="161"/>
      <c r="I354" s="230"/>
    </row>
    <row r="355" spans="1:29" ht="14.45" customHeight="1">
      <c r="A355" s="192"/>
      <c r="B355" s="203"/>
      <c r="C355" s="194"/>
      <c r="D355" s="235"/>
      <c r="E355" s="236"/>
      <c r="F355" s="196"/>
      <c r="G355" s="194"/>
      <c r="H355" s="231"/>
      <c r="I355" s="232"/>
    </row>
    <row r="356" spans="1:29" ht="14.45" customHeight="1">
      <c r="A356" s="186"/>
      <c r="B356" s="201"/>
      <c r="C356" s="188"/>
      <c r="D356" s="201"/>
      <c r="E356" s="190"/>
      <c r="F356" s="190"/>
      <c r="G356" s="188"/>
      <c r="H356" s="161"/>
      <c r="I356" s="173"/>
    </row>
    <row r="357" spans="1:29" ht="14.45" customHeight="1">
      <c r="A357" s="186"/>
      <c r="B357" s="201"/>
      <c r="C357" s="188"/>
      <c r="D357" s="201"/>
      <c r="E357" s="190"/>
      <c r="F357" s="190"/>
      <c r="G357" s="188"/>
      <c r="H357" s="161"/>
      <c r="I357" s="173"/>
    </row>
    <row r="358" spans="1:29" ht="14.45" customHeight="1">
      <c r="A358" s="213"/>
      <c r="B358" s="178"/>
      <c r="C358" s="179"/>
      <c r="D358" s="178"/>
      <c r="E358" s="214"/>
      <c r="F358" s="214"/>
      <c r="G358" s="179"/>
      <c r="H358" s="180"/>
      <c r="I358" s="181"/>
    </row>
    <row r="359" spans="1:29" ht="14.45" customHeight="1">
      <c r="A359" s="192" t="s">
        <v>55</v>
      </c>
      <c r="B359" s="203"/>
      <c r="C359" s="194"/>
      <c r="D359" s="203"/>
      <c r="E359" s="196"/>
      <c r="F359" s="196"/>
      <c r="G359" s="194"/>
      <c r="H359" s="215"/>
      <c r="I359" s="198"/>
    </row>
    <row r="360" spans="1:29" ht="14.45" customHeight="1">
      <c r="A360" s="177"/>
      <c r="B360" s="178"/>
      <c r="C360" s="179"/>
      <c r="D360" s="178"/>
      <c r="E360" s="214"/>
      <c r="F360" s="214"/>
      <c r="G360" s="179"/>
      <c r="H360" s="180"/>
      <c r="I360" s="181"/>
    </row>
    <row r="361" spans="1:29" ht="14.45" customHeight="1" thickBot="1">
      <c r="A361" s="216" t="s">
        <v>136</v>
      </c>
      <c r="B361" s="217"/>
      <c r="C361" s="218"/>
      <c r="D361" s="217"/>
      <c r="E361" s="219"/>
      <c r="F361" s="219"/>
      <c r="G361" s="218"/>
      <c r="H361" s="220"/>
      <c r="I361" s="221"/>
    </row>
    <row r="362" spans="1:29" ht="14.45" customHeight="1">
      <c r="A362" s="161"/>
      <c r="B362" s="160"/>
      <c r="C362" s="161"/>
      <c r="D362" s="160"/>
      <c r="E362" s="162"/>
      <c r="F362" s="162"/>
      <c r="G362" s="161"/>
      <c r="H362" s="161"/>
      <c r="I362" s="160"/>
    </row>
    <row r="363" spans="1:29" ht="14.45" customHeight="1" thickBot="1">
      <c r="A363"/>
      <c r="B363" s="160"/>
      <c r="C363" s="161"/>
      <c r="D363" s="160"/>
      <c r="E363" s="162"/>
      <c r="F363" s="162"/>
      <c r="G363" s="161"/>
      <c r="H363" s="161"/>
      <c r="I363" s="160"/>
      <c r="L363" s="17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4.45" customHeight="1">
      <c r="A364" s="163"/>
      <c r="B364" s="164">
        <v>13</v>
      </c>
      <c r="C364" s="165"/>
      <c r="D364" s="165"/>
      <c r="E364" s="165"/>
      <c r="F364" s="165"/>
      <c r="G364" s="165"/>
      <c r="H364" s="166"/>
      <c r="I364" s="167"/>
      <c r="L364" s="17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21">
      <c r="A365" s="168"/>
      <c r="B365" s="169"/>
      <c r="C365" s="170" t="s">
        <v>114</v>
      </c>
      <c r="D365" s="170"/>
      <c r="E365" s="170"/>
      <c r="F365" s="169"/>
      <c r="G365" s="171" t="s">
        <v>45</v>
      </c>
      <c r="H365" s="172"/>
      <c r="I365" s="173"/>
      <c r="L365" s="17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4.45" customHeight="1">
      <c r="A366" s="174"/>
      <c r="B366" s="175"/>
      <c r="C366" s="175"/>
      <c r="D366" s="175"/>
      <c r="E366" s="175"/>
      <c r="F366" s="175"/>
      <c r="G366" s="175">
        <v>1</v>
      </c>
      <c r="H366" s="175"/>
      <c r="I366" s="176" t="s">
        <v>46</v>
      </c>
      <c r="L366" s="17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4.45" customHeight="1">
      <c r="A367" s="177"/>
      <c r="B367" s="178"/>
      <c r="C367" s="179"/>
      <c r="D367" s="178"/>
      <c r="E367" s="178"/>
      <c r="F367" s="178"/>
      <c r="G367" s="179" t="s">
        <v>47</v>
      </c>
      <c r="H367" s="180"/>
      <c r="I367" s="181"/>
      <c r="L367" s="17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4.45" customHeight="1">
      <c r="A368" s="182" t="s">
        <v>48</v>
      </c>
      <c r="B368" s="183" t="s">
        <v>26</v>
      </c>
      <c r="C368" s="183" t="s">
        <v>15</v>
      </c>
      <c r="D368" s="183" t="s">
        <v>27</v>
      </c>
      <c r="E368" s="183" t="s">
        <v>28</v>
      </c>
      <c r="F368" s="183" t="s">
        <v>29</v>
      </c>
      <c r="G368" s="183" t="s">
        <v>49</v>
      </c>
      <c r="H368" s="184" t="s">
        <v>50</v>
      </c>
      <c r="I368" s="185"/>
      <c r="L368" s="17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4.45" customHeight="1">
      <c r="A369" s="186"/>
      <c r="B369" s="240"/>
      <c r="C369" s="188"/>
      <c r="D369" s="189"/>
      <c r="E369" s="190"/>
      <c r="F369" s="190"/>
      <c r="G369" s="188"/>
      <c r="H369" s="191"/>
      <c r="I369" s="173"/>
      <c r="L369" s="17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4.45" customHeight="1">
      <c r="A370" s="192" t="s">
        <v>114</v>
      </c>
      <c r="B370" s="241" t="s">
        <v>78</v>
      </c>
      <c r="C370" s="194" t="s">
        <v>38</v>
      </c>
      <c r="D370" s="195">
        <v>1.1000000000000001</v>
      </c>
      <c r="E370" s="196"/>
      <c r="F370" s="196"/>
      <c r="G370" s="194"/>
      <c r="H370" s="197"/>
      <c r="I370" s="198"/>
      <c r="L370" s="17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4.45" customHeight="1">
      <c r="A371" s="186"/>
      <c r="B371" s="201"/>
      <c r="C371" s="188"/>
      <c r="D371" s="200"/>
      <c r="E371" s="190"/>
      <c r="F371" s="190"/>
      <c r="G371" s="188"/>
      <c r="H371" s="160"/>
      <c r="I371" s="173"/>
      <c r="L371" s="17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4.45" customHeight="1">
      <c r="A372" s="192" t="s">
        <v>51</v>
      </c>
      <c r="B372" s="241"/>
      <c r="C372" s="194" t="s">
        <v>52</v>
      </c>
      <c r="D372" s="199"/>
      <c r="E372" s="196"/>
      <c r="F372" s="196"/>
      <c r="G372" s="194"/>
      <c r="H372" s="197"/>
      <c r="I372" s="198"/>
      <c r="L372" s="17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4.45" customHeight="1">
      <c r="A373" s="186"/>
      <c r="B373" s="242"/>
      <c r="C373" s="188"/>
      <c r="D373" s="200"/>
      <c r="E373" s="190"/>
      <c r="F373" s="190"/>
      <c r="G373" s="188"/>
      <c r="H373" s="160"/>
      <c r="I373" s="173"/>
      <c r="L373" s="17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4.45" customHeight="1">
      <c r="A374" s="192" t="s">
        <v>53</v>
      </c>
      <c r="B374" s="222"/>
      <c r="C374" s="194" t="s">
        <v>42</v>
      </c>
      <c r="D374" s="195">
        <v>1</v>
      </c>
      <c r="E374" s="158"/>
      <c r="F374" s="196"/>
      <c r="G374" s="207"/>
      <c r="H374" s="382"/>
      <c r="I374" s="383"/>
      <c r="L374" s="17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4.45" customHeight="1">
      <c r="A375" s="204"/>
      <c r="B375" s="201"/>
      <c r="C375" s="188"/>
      <c r="D375" s="200"/>
      <c r="E375" s="190"/>
      <c r="F375" s="190"/>
      <c r="G375" s="188"/>
      <c r="H375" s="160"/>
      <c r="I375" s="173"/>
      <c r="L375" s="17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4.45" customHeight="1">
      <c r="A376" s="192" t="s">
        <v>54</v>
      </c>
      <c r="B376" s="203"/>
      <c r="C376" s="194" t="s">
        <v>42</v>
      </c>
      <c r="D376" s="195">
        <v>1</v>
      </c>
      <c r="E376" s="158"/>
      <c r="F376" s="196"/>
      <c r="G376" s="194"/>
      <c r="H376" s="197"/>
      <c r="I376" s="209"/>
      <c r="L376" s="17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4.45" customHeight="1">
      <c r="A377" s="206"/>
      <c r="B377" s="201"/>
      <c r="C377" s="188"/>
      <c r="D377" s="200"/>
      <c r="E377" s="202"/>
      <c r="F377" s="190"/>
      <c r="G377" s="188"/>
      <c r="H377" s="211"/>
      <c r="I377" s="173"/>
      <c r="L377" s="17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4.45" customHeight="1">
      <c r="A378" s="192"/>
      <c r="B378" s="222"/>
      <c r="C378" s="194"/>
      <c r="D378" s="195"/>
      <c r="E378" s="196"/>
      <c r="F378" s="196"/>
      <c r="G378" s="194"/>
      <c r="H378" s="225"/>
      <c r="I378" s="209"/>
      <c r="L378" s="17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4.45" customHeight="1">
      <c r="A379" s="186"/>
      <c r="B379" s="201"/>
      <c r="C379" s="188"/>
      <c r="D379" s="200"/>
      <c r="E379" s="190"/>
      <c r="F379" s="190"/>
      <c r="G379" s="188"/>
      <c r="H379" s="223"/>
      <c r="I379" s="224"/>
      <c r="L379" s="17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4.45" customHeight="1">
      <c r="A380" s="192"/>
      <c r="B380" s="203"/>
      <c r="C380" s="194"/>
      <c r="D380" s="195"/>
      <c r="E380" s="196"/>
      <c r="F380" s="196"/>
      <c r="G380" s="194"/>
      <c r="H380" s="225"/>
      <c r="I380" s="209"/>
      <c r="L380" s="17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4.45" customHeight="1">
      <c r="A381" s="186"/>
      <c r="B381" s="201"/>
      <c r="C381" s="188"/>
      <c r="D381" s="189"/>
      <c r="E381" s="202"/>
      <c r="F381" s="190"/>
      <c r="G381" s="188"/>
      <c r="H381" s="160"/>
      <c r="I381" s="173"/>
      <c r="L381" s="17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4.45" customHeight="1">
      <c r="A382" s="192"/>
      <c r="B382" s="203"/>
      <c r="C382" s="194"/>
      <c r="D382" s="233"/>
      <c r="E382" s="234"/>
      <c r="F382" s="196"/>
      <c r="G382" s="194"/>
      <c r="H382" s="197"/>
      <c r="I382" s="198"/>
      <c r="L382" s="17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4.45" customHeight="1">
      <c r="A383" s="186"/>
      <c r="B383" s="201"/>
      <c r="C383" s="188"/>
      <c r="D383" s="189"/>
      <c r="E383" s="202"/>
      <c r="F383" s="190"/>
      <c r="G383" s="188"/>
      <c r="H383" s="160"/>
      <c r="I383" s="173"/>
      <c r="L383" s="17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4.45" customHeight="1">
      <c r="A384" s="192"/>
      <c r="B384" s="203"/>
      <c r="C384" s="194"/>
      <c r="D384" s="233"/>
      <c r="E384" s="234"/>
      <c r="F384" s="196"/>
      <c r="G384" s="194"/>
      <c r="H384" s="197"/>
      <c r="I384" s="198"/>
      <c r="L384" s="17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4.45" customHeight="1">
      <c r="A385" s="186"/>
      <c r="B385" s="201"/>
      <c r="C385" s="188"/>
      <c r="D385" s="201"/>
      <c r="E385" s="202"/>
      <c r="F385" s="190"/>
      <c r="G385" s="188"/>
      <c r="H385" s="161"/>
      <c r="I385" s="230"/>
      <c r="L385" s="17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4.45" customHeight="1">
      <c r="A386" s="192"/>
      <c r="B386" s="203"/>
      <c r="C386" s="194"/>
      <c r="D386" s="235"/>
      <c r="E386" s="236"/>
      <c r="F386" s="196"/>
      <c r="G386" s="194"/>
      <c r="H386" s="231"/>
      <c r="I386" s="232"/>
      <c r="L386" s="17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4.45" customHeight="1">
      <c r="A387" s="186"/>
      <c r="B387" s="201"/>
      <c r="C387" s="188"/>
      <c r="D387" s="201"/>
      <c r="E387" s="190"/>
      <c r="F387" s="190"/>
      <c r="G387" s="188"/>
      <c r="H387" s="161"/>
      <c r="I387" s="173"/>
      <c r="L387" s="17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4.45" customHeight="1">
      <c r="A388" s="186"/>
      <c r="B388" s="201"/>
      <c r="C388" s="188"/>
      <c r="D388" s="201"/>
      <c r="E388" s="190"/>
      <c r="F388" s="190"/>
      <c r="G388" s="188"/>
      <c r="H388" s="161"/>
      <c r="I388" s="173"/>
      <c r="L388" s="17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4.45" customHeight="1">
      <c r="A389" s="213"/>
      <c r="B389" s="178"/>
      <c r="C389" s="179"/>
      <c r="D389" s="178"/>
      <c r="E389" s="214"/>
      <c r="F389" s="214"/>
      <c r="G389" s="179"/>
      <c r="H389" s="180"/>
      <c r="I389" s="181"/>
      <c r="L389" s="17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4.45" customHeight="1">
      <c r="A390" s="192" t="s">
        <v>55</v>
      </c>
      <c r="B390" s="203"/>
      <c r="C390" s="194"/>
      <c r="D390" s="203"/>
      <c r="E390" s="196"/>
      <c r="F390" s="196"/>
      <c r="G390" s="194"/>
      <c r="H390" s="215"/>
      <c r="I390" s="198"/>
      <c r="L390" s="17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4.45" customHeight="1">
      <c r="A391" s="177"/>
      <c r="B391" s="178"/>
      <c r="C391" s="179"/>
      <c r="D391" s="178"/>
      <c r="E391" s="214"/>
      <c r="F391" s="214"/>
      <c r="G391" s="179"/>
      <c r="H391" s="180"/>
      <c r="I391" s="181"/>
      <c r="L391" s="17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4.45" customHeight="1" thickBot="1">
      <c r="A392" s="216" t="s">
        <v>56</v>
      </c>
      <c r="B392" s="217"/>
      <c r="C392" s="218"/>
      <c r="D392" s="217"/>
      <c r="E392" s="219"/>
      <c r="F392" s="219"/>
      <c r="G392" s="218"/>
      <c r="H392" s="220"/>
      <c r="I392" s="221"/>
      <c r="L392" s="17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4.45" customHeight="1">
      <c r="A393" s="161"/>
      <c r="B393" s="160"/>
      <c r="C393" s="161"/>
      <c r="D393" s="160"/>
      <c r="E393" s="162"/>
      <c r="F393" s="162"/>
      <c r="G393" s="161"/>
      <c r="H393" s="161"/>
      <c r="I393" s="160"/>
      <c r="L393" s="17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4.45" customHeight="1" thickBot="1">
      <c r="A394"/>
      <c r="B394" s="160"/>
      <c r="C394" s="161"/>
      <c r="D394" s="160"/>
      <c r="E394" s="162"/>
      <c r="F394" s="162"/>
      <c r="G394" s="161"/>
      <c r="H394" s="161"/>
      <c r="I394" s="160"/>
      <c r="L394" s="17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4.45" customHeight="1">
      <c r="A395" s="163"/>
      <c r="B395" s="164">
        <v>14</v>
      </c>
      <c r="C395" s="165"/>
      <c r="D395" s="165"/>
      <c r="E395" s="165"/>
      <c r="F395" s="165"/>
      <c r="G395" s="165"/>
      <c r="H395" s="166"/>
      <c r="I395" s="167"/>
      <c r="L395" s="17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21">
      <c r="A396" s="168"/>
      <c r="B396" s="386" t="s">
        <v>81</v>
      </c>
      <c r="C396" s="386"/>
      <c r="D396" s="386"/>
      <c r="E396" s="386"/>
      <c r="F396" s="386"/>
      <c r="G396" s="171" t="s">
        <v>45</v>
      </c>
      <c r="H396" s="172"/>
      <c r="I396" s="173"/>
      <c r="L396" s="17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4.45" customHeight="1">
      <c r="A397" s="174"/>
      <c r="B397" s="175"/>
      <c r="C397" s="175"/>
      <c r="D397" s="175"/>
      <c r="E397" s="175"/>
      <c r="F397" s="175"/>
      <c r="G397" s="175">
        <v>1</v>
      </c>
      <c r="H397" s="175"/>
      <c r="I397" s="176" t="s">
        <v>46</v>
      </c>
      <c r="L397" s="17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4.45" customHeight="1">
      <c r="A398" s="177"/>
      <c r="B398" s="178"/>
      <c r="C398" s="179"/>
      <c r="D398" s="178"/>
      <c r="E398" s="178"/>
      <c r="F398" s="178"/>
      <c r="G398" s="179" t="s">
        <v>47</v>
      </c>
      <c r="H398" s="180"/>
      <c r="I398" s="181"/>
      <c r="L398" s="17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4.45" customHeight="1">
      <c r="A399" s="182" t="s">
        <v>48</v>
      </c>
      <c r="B399" s="183" t="s">
        <v>26</v>
      </c>
      <c r="C399" s="183" t="s">
        <v>15</v>
      </c>
      <c r="D399" s="183" t="s">
        <v>27</v>
      </c>
      <c r="E399" s="183" t="s">
        <v>28</v>
      </c>
      <c r="F399" s="183" t="s">
        <v>29</v>
      </c>
      <c r="G399" s="183" t="s">
        <v>49</v>
      </c>
      <c r="H399" s="184" t="s">
        <v>50</v>
      </c>
      <c r="I399" s="185"/>
      <c r="L399" s="17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4.45" customHeight="1">
      <c r="A400" s="384" t="s">
        <v>82</v>
      </c>
      <c r="B400" s="240"/>
      <c r="C400" s="188"/>
      <c r="D400" s="189"/>
      <c r="E400" s="190"/>
      <c r="F400" s="190"/>
      <c r="G400" s="188"/>
      <c r="H400" s="191"/>
      <c r="I400" s="173"/>
      <c r="L400" s="17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4.45" customHeight="1">
      <c r="A401" s="385"/>
      <c r="B401" s="241" t="s">
        <v>105</v>
      </c>
      <c r="C401" s="194" t="s">
        <v>38</v>
      </c>
      <c r="D401" s="195">
        <v>1.1000000000000001</v>
      </c>
      <c r="E401" s="196"/>
      <c r="F401" s="196"/>
      <c r="G401" s="194"/>
      <c r="H401" s="197"/>
      <c r="I401" s="198"/>
      <c r="L401" s="17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4.45" customHeight="1">
      <c r="A402" s="186"/>
      <c r="B402" s="201"/>
      <c r="C402" s="188"/>
      <c r="D402" s="200"/>
      <c r="E402" s="190"/>
      <c r="F402" s="190"/>
      <c r="G402" s="188"/>
      <c r="H402" s="160"/>
      <c r="I402" s="173"/>
      <c r="L402" s="17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4.45" customHeight="1">
      <c r="A403" s="192" t="s">
        <v>51</v>
      </c>
      <c r="B403" s="241"/>
      <c r="C403" s="194" t="s">
        <v>52</v>
      </c>
      <c r="D403" s="199"/>
      <c r="E403" s="196"/>
      <c r="F403" s="196"/>
      <c r="G403" s="194"/>
      <c r="H403" s="197"/>
      <c r="I403" s="198"/>
      <c r="L403" s="17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4.45" customHeight="1">
      <c r="A404" s="186"/>
      <c r="B404" s="242"/>
      <c r="C404" s="188"/>
      <c r="D404" s="200"/>
      <c r="E404" s="190"/>
      <c r="F404" s="190"/>
      <c r="G404" s="188"/>
      <c r="H404" s="160"/>
      <c r="I404" s="173"/>
      <c r="L404" s="17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4.45" customHeight="1">
      <c r="A405" s="192" t="s">
        <v>53</v>
      </c>
      <c r="B405" s="222"/>
      <c r="C405" s="194" t="s">
        <v>42</v>
      </c>
      <c r="D405" s="195">
        <v>1</v>
      </c>
      <c r="E405" s="158"/>
      <c r="F405" s="196"/>
      <c r="G405" s="207"/>
      <c r="H405" s="382"/>
      <c r="I405" s="383"/>
      <c r="L405" s="17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4.45" customHeight="1">
      <c r="A406" s="204"/>
      <c r="B406" s="201"/>
      <c r="C406" s="188"/>
      <c r="D406" s="200"/>
      <c r="E406" s="190"/>
      <c r="F406" s="190"/>
      <c r="G406" s="188"/>
      <c r="H406" s="160"/>
      <c r="I406" s="173"/>
      <c r="L406" s="17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4.45" customHeight="1">
      <c r="A407" s="192" t="s">
        <v>54</v>
      </c>
      <c r="B407" s="203"/>
      <c r="C407" s="194" t="s">
        <v>42</v>
      </c>
      <c r="D407" s="195">
        <v>1</v>
      </c>
      <c r="E407" s="158"/>
      <c r="F407" s="196"/>
      <c r="G407" s="194"/>
      <c r="H407" s="197"/>
      <c r="I407" s="209"/>
      <c r="L407" s="17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4.45" customHeight="1">
      <c r="A408" s="206"/>
      <c r="B408" s="201"/>
      <c r="C408" s="188"/>
      <c r="D408" s="200"/>
      <c r="E408" s="202"/>
      <c r="F408" s="190"/>
      <c r="G408" s="188"/>
      <c r="H408" s="211"/>
      <c r="I408" s="173"/>
      <c r="L408" s="17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4.45" customHeight="1">
      <c r="A409" s="192"/>
      <c r="B409" s="222"/>
      <c r="C409" s="194"/>
      <c r="D409" s="195"/>
      <c r="E409" s="196"/>
      <c r="F409" s="196"/>
      <c r="G409" s="194"/>
      <c r="H409" s="225"/>
      <c r="I409" s="209"/>
      <c r="L409" s="17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4.45" customHeight="1">
      <c r="A410" s="186"/>
      <c r="B410" s="201"/>
      <c r="C410" s="188"/>
      <c r="D410" s="200"/>
      <c r="E410" s="190"/>
      <c r="F410" s="190"/>
      <c r="G410" s="188"/>
      <c r="H410" s="223"/>
      <c r="I410" s="224"/>
      <c r="L410" s="17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4.45" customHeight="1">
      <c r="A411" s="192"/>
      <c r="B411" s="203"/>
      <c r="C411" s="194"/>
      <c r="D411" s="195"/>
      <c r="E411" s="196"/>
      <c r="F411" s="196"/>
      <c r="G411" s="194"/>
      <c r="H411" s="225"/>
      <c r="I411" s="209"/>
      <c r="L411" s="17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4.45" customHeight="1">
      <c r="A412" s="186"/>
      <c r="B412" s="201"/>
      <c r="C412" s="188"/>
      <c r="D412" s="201"/>
      <c r="E412" s="202"/>
      <c r="F412" s="190"/>
      <c r="G412" s="188"/>
      <c r="H412" s="211"/>
      <c r="I412" s="173"/>
      <c r="L412" s="17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4.45" customHeight="1">
      <c r="A413" s="192"/>
      <c r="B413" s="203"/>
      <c r="C413" s="194"/>
      <c r="D413" s="226"/>
      <c r="E413" s="227"/>
      <c r="F413" s="196"/>
      <c r="G413" s="194"/>
      <c r="H413" s="228"/>
      <c r="I413" s="229"/>
      <c r="L413" s="17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4.45" customHeight="1">
      <c r="A414" s="186"/>
      <c r="B414" s="201"/>
      <c r="C414" s="188"/>
      <c r="D414" s="189"/>
      <c r="E414" s="202"/>
      <c r="F414" s="190"/>
      <c r="G414" s="188"/>
      <c r="H414" s="160"/>
      <c r="I414" s="173"/>
      <c r="L414" s="17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4.45" customHeight="1">
      <c r="A415" s="192"/>
      <c r="B415" s="203"/>
      <c r="C415" s="194"/>
      <c r="D415" s="233"/>
      <c r="E415" s="234"/>
      <c r="F415" s="196"/>
      <c r="G415" s="194"/>
      <c r="H415" s="197"/>
      <c r="I415" s="198"/>
      <c r="L415" s="17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4.45" customHeight="1">
      <c r="A416" s="186"/>
      <c r="B416" s="201"/>
      <c r="C416" s="188"/>
      <c r="D416" s="201"/>
      <c r="E416" s="202"/>
      <c r="F416" s="190"/>
      <c r="G416" s="188"/>
      <c r="H416" s="161"/>
      <c r="I416" s="230"/>
      <c r="L416" s="17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4.45" customHeight="1">
      <c r="A417" s="192"/>
      <c r="B417" s="203"/>
      <c r="C417" s="194"/>
      <c r="D417" s="235"/>
      <c r="E417" s="236"/>
      <c r="F417" s="196"/>
      <c r="G417" s="194"/>
      <c r="H417" s="231"/>
      <c r="I417" s="232"/>
      <c r="L417" s="17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4.45" customHeight="1">
      <c r="A418" s="186"/>
      <c r="B418" s="201"/>
      <c r="C418" s="188"/>
      <c r="D418" s="201"/>
      <c r="E418" s="190"/>
      <c r="F418" s="190"/>
      <c r="G418" s="188"/>
      <c r="H418" s="161"/>
      <c r="I418" s="173"/>
      <c r="L418" s="17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4.45" customHeight="1">
      <c r="A419" s="186"/>
      <c r="B419" s="201"/>
      <c r="C419" s="188"/>
      <c r="D419" s="201"/>
      <c r="E419" s="190"/>
      <c r="F419" s="190"/>
      <c r="G419" s="188"/>
      <c r="H419" s="161"/>
      <c r="I419" s="173"/>
      <c r="L419" s="17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4.45" customHeight="1">
      <c r="A420" s="213"/>
      <c r="B420" s="178"/>
      <c r="C420" s="179"/>
      <c r="D420" s="178"/>
      <c r="E420" s="214"/>
      <c r="F420" s="214"/>
      <c r="G420" s="179"/>
      <c r="H420" s="180"/>
      <c r="I420" s="181"/>
      <c r="L420" s="17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4.45" customHeight="1">
      <c r="A421" s="192" t="s">
        <v>55</v>
      </c>
      <c r="B421" s="203"/>
      <c r="C421" s="194"/>
      <c r="D421" s="203"/>
      <c r="E421" s="196"/>
      <c r="F421" s="196"/>
      <c r="G421" s="194"/>
      <c r="H421" s="215"/>
      <c r="I421" s="198"/>
      <c r="L421" s="17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4.45" customHeight="1">
      <c r="A422" s="177"/>
      <c r="B422" s="178"/>
      <c r="C422" s="179"/>
      <c r="D422" s="178"/>
      <c r="E422" s="214"/>
      <c r="F422" s="214"/>
      <c r="G422" s="179"/>
      <c r="H422" s="180"/>
      <c r="I422" s="181"/>
      <c r="L422" s="17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4.45" customHeight="1" thickBot="1">
      <c r="A423" s="216" t="s">
        <v>56</v>
      </c>
      <c r="B423" s="217"/>
      <c r="C423" s="218"/>
      <c r="D423" s="217"/>
      <c r="E423" s="219"/>
      <c r="F423" s="219"/>
      <c r="G423" s="218"/>
      <c r="H423" s="220"/>
      <c r="I423" s="221"/>
      <c r="L423" s="17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4.45" customHeight="1">
      <c r="A424" s="161"/>
      <c r="B424" s="160"/>
      <c r="C424" s="161"/>
      <c r="D424" s="160"/>
      <c r="E424" s="162"/>
      <c r="F424" s="162"/>
      <c r="G424" s="161"/>
      <c r="H424" s="161"/>
      <c r="I424" s="160"/>
      <c r="L424" s="17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4.45" customHeight="1" thickBot="1">
      <c r="A425"/>
      <c r="B425" s="160"/>
      <c r="C425" s="161"/>
      <c r="D425" s="160"/>
      <c r="E425" s="162"/>
      <c r="F425" s="162"/>
      <c r="G425" s="161"/>
      <c r="H425" s="161"/>
      <c r="I425" s="160"/>
      <c r="L425" s="17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4.45" customHeight="1">
      <c r="A426" s="163"/>
      <c r="B426" s="164">
        <v>15</v>
      </c>
      <c r="C426" s="165"/>
      <c r="D426" s="165"/>
      <c r="E426" s="165"/>
      <c r="F426" s="165"/>
      <c r="G426" s="165"/>
      <c r="H426" s="166"/>
      <c r="I426" s="167"/>
      <c r="L426" s="17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21">
      <c r="A427" s="168"/>
      <c r="B427" s="169"/>
      <c r="C427" s="170" t="s">
        <v>91</v>
      </c>
      <c r="D427" s="170"/>
      <c r="E427" s="170"/>
      <c r="F427" s="169"/>
      <c r="G427" s="171" t="s">
        <v>45</v>
      </c>
      <c r="H427" s="172"/>
      <c r="I427" s="173"/>
      <c r="L427" s="17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4.45" customHeight="1">
      <c r="A428" s="174"/>
      <c r="B428" s="175"/>
      <c r="C428" s="175"/>
      <c r="D428" s="175"/>
      <c r="E428" s="175"/>
      <c r="F428" s="175"/>
      <c r="G428" s="175">
        <v>1</v>
      </c>
      <c r="H428" s="175" t="s">
        <v>42</v>
      </c>
      <c r="I428" s="176"/>
      <c r="L428" s="17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4.45" customHeight="1">
      <c r="A429" s="177"/>
      <c r="B429" s="178"/>
      <c r="C429" s="179"/>
      <c r="D429" s="178"/>
      <c r="E429" s="178"/>
      <c r="F429" s="178"/>
      <c r="G429" s="179" t="s">
        <v>47</v>
      </c>
      <c r="H429" s="180"/>
      <c r="I429" s="181"/>
      <c r="L429" s="17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4.45" customHeight="1">
      <c r="A430" s="182" t="s">
        <v>48</v>
      </c>
      <c r="B430" s="183" t="s">
        <v>26</v>
      </c>
      <c r="C430" s="183" t="s">
        <v>15</v>
      </c>
      <c r="D430" s="183" t="s">
        <v>27</v>
      </c>
      <c r="E430" s="183" t="s">
        <v>79</v>
      </c>
      <c r="F430" s="183" t="s">
        <v>29</v>
      </c>
      <c r="G430" s="183" t="s">
        <v>49</v>
      </c>
      <c r="H430" s="184" t="s">
        <v>50</v>
      </c>
      <c r="I430" s="185"/>
      <c r="L430" s="17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4.45" customHeight="1">
      <c r="A431" s="186" t="s">
        <v>90</v>
      </c>
      <c r="B431" s="240" t="s">
        <v>80</v>
      </c>
      <c r="C431" s="188"/>
      <c r="D431" s="189"/>
      <c r="E431" s="190"/>
      <c r="F431" s="190"/>
      <c r="G431" s="188"/>
      <c r="H431" s="191"/>
      <c r="I431" s="173"/>
    </row>
    <row r="432" spans="1:29" ht="14.45" customHeight="1">
      <c r="A432" s="192" t="s">
        <v>83</v>
      </c>
      <c r="B432" s="241" t="s">
        <v>84</v>
      </c>
      <c r="C432" s="194" t="s">
        <v>42</v>
      </c>
      <c r="D432" s="195">
        <v>1</v>
      </c>
      <c r="E432" s="196"/>
      <c r="F432" s="196"/>
      <c r="G432" s="194"/>
      <c r="H432" s="197"/>
      <c r="I432" s="198"/>
    </row>
    <row r="433" spans="1:9" ht="14.45" customHeight="1">
      <c r="A433" s="186"/>
      <c r="B433" s="201"/>
      <c r="C433" s="188"/>
      <c r="D433" s="200"/>
      <c r="E433" s="190"/>
      <c r="F433" s="190"/>
      <c r="G433" s="188"/>
      <c r="H433" s="160"/>
      <c r="I433" s="173"/>
    </row>
    <row r="434" spans="1:9" ht="14.45" customHeight="1">
      <c r="A434" s="192"/>
      <c r="B434" s="241"/>
      <c r="C434" s="194"/>
      <c r="D434" s="195"/>
      <c r="E434" s="158"/>
      <c r="F434" s="196"/>
      <c r="G434" s="194"/>
      <c r="H434" s="197"/>
      <c r="I434" s="198"/>
    </row>
    <row r="435" spans="1:9" ht="14.45" customHeight="1">
      <c r="A435" s="186"/>
      <c r="B435" s="242"/>
      <c r="C435" s="188"/>
      <c r="D435" s="200"/>
      <c r="E435" s="190"/>
      <c r="F435" s="196"/>
      <c r="G435" s="188"/>
      <c r="H435" s="160"/>
      <c r="I435" s="173"/>
    </row>
    <row r="436" spans="1:9" ht="14.45" customHeight="1">
      <c r="A436" s="192"/>
      <c r="B436" s="222"/>
      <c r="C436" s="194"/>
      <c r="D436" s="195"/>
      <c r="E436" s="158"/>
      <c r="F436" s="196"/>
      <c r="G436" s="207"/>
      <c r="H436" s="382"/>
      <c r="I436" s="383"/>
    </row>
    <row r="437" spans="1:9" ht="14.45" customHeight="1">
      <c r="A437" s="204"/>
      <c r="B437" s="201"/>
      <c r="C437" s="188"/>
      <c r="D437" s="200"/>
      <c r="E437" s="190"/>
      <c r="F437" s="190"/>
      <c r="G437" s="188"/>
      <c r="H437" s="160"/>
      <c r="I437" s="173"/>
    </row>
    <row r="438" spans="1:9" ht="14.45" customHeight="1">
      <c r="A438" s="192"/>
      <c r="B438" s="203"/>
      <c r="C438" s="194"/>
      <c r="D438" s="195"/>
      <c r="E438" s="158"/>
      <c r="F438" s="196"/>
      <c r="G438" s="194"/>
      <c r="H438" s="197"/>
      <c r="I438" s="209"/>
    </row>
    <row r="439" spans="1:9" ht="14.45" customHeight="1">
      <c r="A439" s="206"/>
      <c r="B439" s="201"/>
      <c r="C439" s="188"/>
      <c r="D439" s="200"/>
      <c r="E439" s="202"/>
      <c r="F439" s="190"/>
      <c r="G439" s="188"/>
      <c r="H439" s="211"/>
      <c r="I439" s="173"/>
    </row>
    <row r="440" spans="1:9" ht="14.45" customHeight="1">
      <c r="A440" s="192"/>
      <c r="B440" s="222"/>
      <c r="C440" s="194"/>
      <c r="D440" s="195"/>
      <c r="E440" s="196"/>
      <c r="F440" s="196"/>
      <c r="G440" s="194"/>
      <c r="H440" s="225"/>
      <c r="I440" s="209"/>
    </row>
    <row r="441" spans="1:9" ht="14.45" customHeight="1">
      <c r="A441" s="186"/>
      <c r="B441" s="201"/>
      <c r="C441" s="188"/>
      <c r="D441" s="200"/>
      <c r="E441" s="190"/>
      <c r="F441" s="190"/>
      <c r="G441" s="188"/>
      <c r="H441" s="223"/>
      <c r="I441" s="224"/>
    </row>
    <row r="442" spans="1:9" ht="14.45" customHeight="1">
      <c r="A442" s="192"/>
      <c r="B442" s="203"/>
      <c r="C442" s="194"/>
      <c r="D442" s="195"/>
      <c r="E442" s="196"/>
      <c r="F442" s="196"/>
      <c r="G442" s="194"/>
      <c r="H442" s="225"/>
      <c r="I442" s="209"/>
    </row>
    <row r="443" spans="1:9" ht="14.45" customHeight="1">
      <c r="A443" s="186"/>
      <c r="B443" s="201"/>
      <c r="C443" s="188"/>
      <c r="D443" s="201"/>
      <c r="E443" s="202"/>
      <c r="F443" s="190"/>
      <c r="G443" s="188"/>
      <c r="H443" s="211"/>
      <c r="I443" s="173"/>
    </row>
    <row r="444" spans="1:9" ht="14.45" customHeight="1">
      <c r="A444" s="192"/>
      <c r="B444" s="203"/>
      <c r="C444" s="194"/>
      <c r="D444" s="226"/>
      <c r="E444" s="227"/>
      <c r="F444" s="196"/>
      <c r="G444" s="194"/>
      <c r="H444" s="228"/>
      <c r="I444" s="229"/>
    </row>
    <row r="445" spans="1:9" ht="14.45" customHeight="1">
      <c r="A445" s="186"/>
      <c r="B445" s="201"/>
      <c r="C445" s="188"/>
      <c r="D445" s="201"/>
      <c r="E445" s="202"/>
      <c r="F445" s="190"/>
      <c r="G445" s="188"/>
      <c r="H445" s="161"/>
      <c r="I445" s="230"/>
    </row>
    <row r="446" spans="1:9" ht="14.45" customHeight="1">
      <c r="A446" s="192"/>
      <c r="B446" s="203"/>
      <c r="C446" s="194"/>
      <c r="D446" s="226"/>
      <c r="E446" s="227"/>
      <c r="F446" s="196"/>
      <c r="G446" s="194"/>
      <c r="H446" s="231"/>
      <c r="I446" s="232"/>
    </row>
    <row r="447" spans="1:9" ht="14.45" customHeight="1">
      <c r="A447" s="186"/>
      <c r="B447" s="201"/>
      <c r="C447" s="188"/>
      <c r="D447" s="189"/>
      <c r="E447" s="202"/>
      <c r="F447" s="190"/>
      <c r="G447" s="188"/>
      <c r="H447" s="160"/>
      <c r="I447" s="173"/>
    </row>
    <row r="448" spans="1:9" ht="14.45" customHeight="1">
      <c r="A448" s="192"/>
      <c r="B448" s="203"/>
      <c r="C448" s="194"/>
      <c r="D448" s="233"/>
      <c r="E448" s="234"/>
      <c r="F448" s="196"/>
      <c r="G448" s="194"/>
      <c r="H448" s="197"/>
      <c r="I448" s="198"/>
    </row>
    <row r="449" spans="1:9" ht="14.45" customHeight="1">
      <c r="A449" s="186"/>
      <c r="B449" s="201"/>
      <c r="C449" s="188"/>
      <c r="D449" s="201"/>
      <c r="E449" s="190"/>
      <c r="F449" s="190"/>
      <c r="G449" s="188"/>
      <c r="H449" s="161"/>
      <c r="I449" s="173"/>
    </row>
    <row r="450" spans="1:9" ht="14.45" customHeight="1">
      <c r="A450" s="186"/>
      <c r="B450" s="201"/>
      <c r="C450" s="188"/>
      <c r="D450" s="201"/>
      <c r="E450" s="190"/>
      <c r="F450" s="190"/>
      <c r="G450" s="188"/>
      <c r="H450" s="161"/>
      <c r="I450" s="173"/>
    </row>
    <row r="451" spans="1:9" ht="14.45" customHeight="1">
      <c r="A451" s="213"/>
      <c r="B451" s="178"/>
      <c r="C451" s="179"/>
      <c r="D451" s="178"/>
      <c r="E451" s="214"/>
      <c r="F451" s="214"/>
      <c r="G451" s="179"/>
      <c r="H451" s="180"/>
      <c r="I451" s="181"/>
    </row>
    <row r="452" spans="1:9" ht="14.45" customHeight="1">
      <c r="A452" s="192" t="s">
        <v>55</v>
      </c>
      <c r="B452" s="203"/>
      <c r="C452" s="194"/>
      <c r="D452" s="203"/>
      <c r="E452" s="196"/>
      <c r="F452" s="196"/>
      <c r="G452" s="194"/>
      <c r="H452" s="215"/>
      <c r="I452" s="198"/>
    </row>
    <row r="453" spans="1:9" ht="14.45" customHeight="1">
      <c r="A453" s="177"/>
      <c r="B453" s="178"/>
      <c r="C453" s="179"/>
      <c r="D453" s="178"/>
      <c r="E453" s="214"/>
      <c r="F453" s="214"/>
      <c r="G453" s="179"/>
      <c r="H453" s="180"/>
      <c r="I453" s="181"/>
    </row>
    <row r="454" spans="1:9" ht="14.45" customHeight="1" thickBot="1">
      <c r="A454" s="216" t="s">
        <v>60</v>
      </c>
      <c r="B454" s="217"/>
      <c r="C454" s="218"/>
      <c r="D454" s="217"/>
      <c r="E454" s="219"/>
      <c r="F454" s="219"/>
      <c r="G454" s="218"/>
      <c r="H454" s="220"/>
      <c r="I454" s="221"/>
    </row>
    <row r="455" spans="1:9" ht="14.45" customHeight="1">
      <c r="A455" s="161"/>
      <c r="B455" s="160"/>
      <c r="C455" s="161"/>
      <c r="D455" s="160"/>
      <c r="E455" s="162"/>
      <c r="F455" s="162"/>
      <c r="G455" s="161"/>
      <c r="H455" s="161"/>
      <c r="I455" s="160"/>
    </row>
    <row r="456" spans="1:9" ht="14.45" customHeight="1" thickBot="1">
      <c r="A456"/>
      <c r="B456" s="160"/>
      <c r="C456" s="161"/>
      <c r="D456" s="160"/>
      <c r="E456" s="162"/>
      <c r="F456" s="162"/>
      <c r="G456" s="161"/>
      <c r="H456" s="161"/>
      <c r="I456" s="160"/>
    </row>
    <row r="457" spans="1:9" ht="14.45" customHeight="1">
      <c r="A457" s="163"/>
      <c r="B457" s="164">
        <v>16</v>
      </c>
      <c r="C457" s="165"/>
      <c r="D457" s="165"/>
      <c r="E457" s="165"/>
      <c r="F457" s="165"/>
      <c r="G457" s="165"/>
      <c r="H457" s="166"/>
      <c r="I457" s="167"/>
    </row>
    <row r="458" spans="1:9" ht="21">
      <c r="A458" s="168"/>
      <c r="B458" s="169"/>
      <c r="C458" s="170" t="s">
        <v>138</v>
      </c>
      <c r="D458" s="170"/>
      <c r="E458" s="170"/>
      <c r="F458" s="169"/>
      <c r="G458" s="171" t="s">
        <v>45</v>
      </c>
      <c r="H458" s="172"/>
      <c r="I458" s="173"/>
    </row>
    <row r="459" spans="1:9" ht="14.45" customHeight="1">
      <c r="A459" s="174"/>
      <c r="B459" s="175"/>
      <c r="C459" s="175"/>
      <c r="D459" s="175"/>
      <c r="E459" s="175"/>
      <c r="F459" s="175"/>
      <c r="G459" s="175">
        <v>1</v>
      </c>
      <c r="H459" s="175" t="s">
        <v>42</v>
      </c>
      <c r="I459" s="176"/>
    </row>
    <row r="460" spans="1:9" ht="14.45" customHeight="1">
      <c r="A460" s="177"/>
      <c r="B460" s="178"/>
      <c r="C460" s="179"/>
      <c r="D460" s="178"/>
      <c r="E460" s="178"/>
      <c r="F460" s="178"/>
      <c r="G460" s="179" t="s">
        <v>47</v>
      </c>
      <c r="H460" s="180"/>
      <c r="I460" s="181"/>
    </row>
    <row r="461" spans="1:9" ht="14.45" customHeight="1">
      <c r="A461" s="182" t="s">
        <v>48</v>
      </c>
      <c r="B461" s="183" t="s">
        <v>26</v>
      </c>
      <c r="C461" s="183" t="s">
        <v>15</v>
      </c>
      <c r="D461" s="183" t="s">
        <v>27</v>
      </c>
      <c r="E461" s="183" t="s">
        <v>79</v>
      </c>
      <c r="F461" s="183" t="s">
        <v>29</v>
      </c>
      <c r="G461" s="183" t="s">
        <v>49</v>
      </c>
      <c r="H461" s="184" t="s">
        <v>50</v>
      </c>
      <c r="I461" s="185"/>
    </row>
    <row r="462" spans="1:9" ht="14.45" customHeight="1">
      <c r="A462" s="337"/>
      <c r="B462" s="338"/>
      <c r="C462" s="339"/>
      <c r="D462" s="340"/>
      <c r="E462" s="341"/>
      <c r="F462" s="341"/>
      <c r="G462" s="339"/>
      <c r="H462" s="342"/>
      <c r="I462" s="343"/>
    </row>
    <row r="463" spans="1:9" ht="14.45" customHeight="1">
      <c r="A463" s="344" t="s">
        <v>133</v>
      </c>
      <c r="B463" s="345"/>
      <c r="C463" s="346" t="s">
        <v>97</v>
      </c>
      <c r="D463" s="347">
        <v>1</v>
      </c>
      <c r="E463" s="348"/>
      <c r="F463" s="348"/>
      <c r="G463" s="346"/>
      <c r="H463" s="349"/>
      <c r="I463" s="350"/>
    </row>
    <row r="464" spans="1:9" ht="14.45" customHeight="1">
      <c r="A464" s="337"/>
      <c r="B464" s="351"/>
      <c r="C464" s="339"/>
      <c r="D464" s="352"/>
      <c r="E464" s="341"/>
      <c r="F464" s="341"/>
      <c r="G464" s="339"/>
      <c r="H464" s="353"/>
      <c r="I464" s="343"/>
    </row>
    <row r="465" spans="1:9" ht="14.45" customHeight="1">
      <c r="A465" s="344" t="s">
        <v>100</v>
      </c>
      <c r="B465" s="354"/>
      <c r="C465" s="346" t="s">
        <v>42</v>
      </c>
      <c r="D465" s="347">
        <v>1</v>
      </c>
      <c r="E465" s="355"/>
      <c r="F465" s="348"/>
      <c r="G465" s="356"/>
      <c r="H465" s="349"/>
      <c r="I465" s="357"/>
    </row>
    <row r="466" spans="1:9" ht="14.45" customHeight="1">
      <c r="A466" s="358"/>
      <c r="B466" s="351"/>
      <c r="C466" s="339"/>
      <c r="D466" s="352"/>
      <c r="E466" s="341"/>
      <c r="F466" s="341"/>
      <c r="G466" s="339"/>
      <c r="H466" s="353"/>
      <c r="I466" s="343"/>
    </row>
    <row r="467" spans="1:9" ht="14.45" customHeight="1">
      <c r="A467" s="344" t="s">
        <v>51</v>
      </c>
      <c r="B467" s="359"/>
      <c r="C467" s="346" t="s">
        <v>101</v>
      </c>
      <c r="D467" s="360"/>
      <c r="E467" s="196"/>
      <c r="F467" s="348"/>
      <c r="G467" s="346"/>
      <c r="H467" s="361"/>
      <c r="I467" s="350"/>
    </row>
    <row r="468" spans="1:9" ht="14.45" customHeight="1">
      <c r="A468" s="204"/>
      <c r="B468" s="201"/>
      <c r="C468" s="188"/>
      <c r="D468" s="200"/>
      <c r="E468" s="190"/>
      <c r="F468" s="190"/>
      <c r="G468" s="188"/>
      <c r="H468" s="160"/>
      <c r="I468" s="173"/>
    </row>
    <row r="469" spans="1:9" ht="14.45" customHeight="1">
      <c r="A469" s="192"/>
      <c r="B469" s="203"/>
      <c r="C469" s="194"/>
      <c r="D469" s="195"/>
      <c r="E469" s="158"/>
      <c r="F469" s="196"/>
      <c r="G469" s="194"/>
      <c r="H469" s="197"/>
      <c r="I469" s="209"/>
    </row>
    <row r="470" spans="1:9" ht="14.45" customHeight="1">
      <c r="A470" s="206"/>
      <c r="B470" s="201"/>
      <c r="C470" s="188"/>
      <c r="D470" s="200"/>
      <c r="E470" s="202"/>
      <c r="F470" s="190"/>
      <c r="G470" s="188"/>
      <c r="H470" s="211"/>
      <c r="I470" s="173"/>
    </row>
    <row r="471" spans="1:9" ht="14.45" customHeight="1">
      <c r="A471" s="192"/>
      <c r="B471" s="222"/>
      <c r="C471" s="194"/>
      <c r="D471" s="195"/>
      <c r="E471" s="196"/>
      <c r="F471" s="196"/>
      <c r="G471" s="194"/>
      <c r="H471" s="225"/>
      <c r="I471" s="209"/>
    </row>
    <row r="472" spans="1:9" ht="14.45" customHeight="1">
      <c r="A472" s="186"/>
      <c r="B472" s="201"/>
      <c r="C472" s="188"/>
      <c r="D472" s="200"/>
      <c r="E472" s="190"/>
      <c r="F472" s="190"/>
      <c r="G472" s="188"/>
      <c r="H472" s="223"/>
      <c r="I472" s="224"/>
    </row>
    <row r="473" spans="1:9" ht="14.45" customHeight="1">
      <c r="A473" s="192"/>
      <c r="B473" s="203"/>
      <c r="C473" s="194"/>
      <c r="D473" s="195"/>
      <c r="E473" s="196"/>
      <c r="F473" s="196"/>
      <c r="G473" s="194"/>
      <c r="H473" s="225"/>
      <c r="I473" s="209"/>
    </row>
    <row r="474" spans="1:9" ht="14.45" customHeight="1">
      <c r="A474" s="186"/>
      <c r="B474" s="201"/>
      <c r="C474" s="188"/>
      <c r="D474" s="201"/>
      <c r="E474" s="202"/>
      <c r="F474" s="190"/>
      <c r="G474" s="188"/>
      <c r="H474" s="211"/>
      <c r="I474" s="173"/>
    </row>
    <row r="475" spans="1:9" ht="14.45" customHeight="1">
      <c r="A475" s="192"/>
      <c r="B475" s="203"/>
      <c r="C475" s="194"/>
      <c r="D475" s="226"/>
      <c r="E475" s="227"/>
      <c r="F475" s="196"/>
      <c r="G475" s="194"/>
      <c r="H475" s="228"/>
      <c r="I475" s="229"/>
    </row>
    <row r="476" spans="1:9" ht="14.45" customHeight="1">
      <c r="A476" s="186"/>
      <c r="B476" s="201"/>
      <c r="C476" s="188"/>
      <c r="D476" s="201"/>
      <c r="E476" s="202"/>
      <c r="F476" s="190"/>
      <c r="G476" s="188"/>
      <c r="H476" s="161"/>
      <c r="I476" s="230"/>
    </row>
    <row r="477" spans="1:9" ht="14.45" customHeight="1">
      <c r="A477" s="192"/>
      <c r="B477" s="203"/>
      <c r="C477" s="194"/>
      <c r="D477" s="226"/>
      <c r="E477" s="227"/>
      <c r="F477" s="196"/>
      <c r="G477" s="194"/>
      <c r="H477" s="231"/>
      <c r="I477" s="232"/>
    </row>
    <row r="478" spans="1:9" ht="14.45" customHeight="1">
      <c r="A478" s="186"/>
      <c r="B478" s="201"/>
      <c r="C478" s="188"/>
      <c r="D478" s="189"/>
      <c r="E478" s="202"/>
      <c r="F478" s="190"/>
      <c r="G478" s="188"/>
      <c r="H478" s="160"/>
      <c r="I478" s="173"/>
    </row>
    <row r="479" spans="1:9" ht="14.45" customHeight="1">
      <c r="A479" s="192"/>
      <c r="B479" s="203"/>
      <c r="C479" s="194"/>
      <c r="D479" s="233"/>
      <c r="E479" s="234"/>
      <c r="F479" s="196"/>
      <c r="G479" s="194"/>
      <c r="H479" s="197"/>
      <c r="I479" s="198"/>
    </row>
    <row r="480" spans="1:9" ht="14.45" customHeight="1">
      <c r="A480" s="186"/>
      <c r="B480" s="201"/>
      <c r="C480" s="188"/>
      <c r="D480" s="201"/>
      <c r="E480" s="190"/>
      <c r="F480" s="190"/>
      <c r="G480" s="188"/>
      <c r="H480" s="161"/>
      <c r="I480" s="173"/>
    </row>
    <row r="481" spans="1:9" ht="14.45" customHeight="1">
      <c r="A481" s="186"/>
      <c r="B481" s="201"/>
      <c r="C481" s="188"/>
      <c r="D481" s="201"/>
      <c r="E481" s="190"/>
      <c r="F481" s="190"/>
      <c r="G481" s="188"/>
      <c r="H481" s="161"/>
      <c r="I481" s="173"/>
    </row>
    <row r="482" spans="1:9" ht="14.45" customHeight="1">
      <c r="A482" s="213"/>
      <c r="B482" s="178"/>
      <c r="C482" s="179"/>
      <c r="D482" s="178"/>
      <c r="E482" s="214"/>
      <c r="F482" s="214"/>
      <c r="G482" s="179"/>
      <c r="H482" s="180"/>
      <c r="I482" s="181"/>
    </row>
    <row r="483" spans="1:9" ht="14.45" customHeight="1">
      <c r="A483" s="192" t="s">
        <v>55</v>
      </c>
      <c r="B483" s="203"/>
      <c r="C483" s="194"/>
      <c r="D483" s="203"/>
      <c r="E483" s="196"/>
      <c r="F483" s="196"/>
      <c r="G483" s="194"/>
      <c r="H483" s="215"/>
      <c r="I483" s="198"/>
    </row>
    <row r="484" spans="1:9" ht="14.45" customHeight="1">
      <c r="A484" s="177"/>
      <c r="B484" s="178"/>
      <c r="C484" s="179"/>
      <c r="D484" s="178"/>
      <c r="E484" s="214"/>
      <c r="F484" s="214"/>
      <c r="G484" s="179"/>
      <c r="H484" s="180"/>
      <c r="I484" s="181"/>
    </row>
    <row r="485" spans="1:9" ht="14.45" customHeight="1" thickBot="1">
      <c r="A485" s="216" t="s">
        <v>60</v>
      </c>
      <c r="B485" s="217"/>
      <c r="C485" s="218"/>
      <c r="D485" s="217"/>
      <c r="E485" s="219"/>
      <c r="F485" s="219"/>
      <c r="G485" s="218"/>
      <c r="H485" s="220"/>
      <c r="I485" s="221"/>
    </row>
    <row r="486" spans="1:9" ht="14.45" customHeight="1">
      <c r="A486" s="161"/>
      <c r="B486" s="160"/>
      <c r="C486" s="161"/>
      <c r="D486" s="160"/>
      <c r="E486" s="162"/>
      <c r="F486" s="162"/>
      <c r="G486" s="161"/>
      <c r="H486" s="161"/>
      <c r="I486" s="160"/>
    </row>
  </sheetData>
  <mergeCells count="10">
    <mergeCell ref="H74:I74"/>
    <mergeCell ref="H436:I436"/>
    <mergeCell ref="A400:A401"/>
    <mergeCell ref="B396:F396"/>
    <mergeCell ref="H343:I343"/>
    <mergeCell ref="H314:I314"/>
    <mergeCell ref="H374:I374"/>
    <mergeCell ref="H405:I405"/>
    <mergeCell ref="H198:I198"/>
    <mergeCell ref="H229:I229"/>
  </mergeCells>
  <phoneticPr fontId="3"/>
  <printOptions horizontalCentered="1" verticalCentered="1" gridLinesSet="0"/>
  <pageMargins left="0.78740157480314965" right="0.39370078740157483" top="0.39370078740157483" bottom="0.39370078740157483" header="0.31496062992125984" footer="0.19685039370078741"/>
  <pageSetup paperSize="9" scale="93" fitToHeight="0" orientation="portrait" r:id="rId1"/>
  <headerFooter alignWithMargins="0"/>
  <rowBreaks count="7" manualBreakCount="7">
    <brk id="60" max="9" man="1"/>
    <brk id="120" max="9" man="1"/>
    <brk id="182" max="9" man="1"/>
    <brk id="244" max="9" man="1"/>
    <brk id="302" max="9" man="1"/>
    <brk id="362" max="9" man="1"/>
    <brk id="42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内訳</vt:lpstr>
      <vt:lpstr>代価</vt:lpstr>
      <vt:lpstr>代価!Print_Area</vt:lpstr>
      <vt:lpstr>内訳!Print_Area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山口　勝弘</dc:creator>
  <cp:keywords/>
  <dc:description/>
  <cp:lastModifiedBy>勝見　大雅</cp:lastModifiedBy>
  <cp:revision/>
  <cp:lastPrinted>2026-06-29T00:42:51Z</cp:lastPrinted>
  <dcterms:created xsi:type="dcterms:W3CDTF">2012-02-01T01:12:52Z</dcterms:created>
  <dcterms:modified xsi:type="dcterms:W3CDTF">2026-07-03T02:13:46Z</dcterms:modified>
  <cp:category/>
  <cp:contentStatus/>
</cp:coreProperties>
</file>