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750" windowWidth="19275" windowHeight="8715" activeTab="0"/>
  </bookViews>
  <sheets>
    <sheet name="人口動態" sheetId="1" r:id="rId1"/>
    <sheet name="武生市" sheetId="2" r:id="rId2"/>
    <sheet name="今立町" sheetId="3" r:id="rId3"/>
    <sheet name="属性" sheetId="4" r:id="rId4"/>
  </sheets>
  <definedNames>
    <definedName name="_xlnm.Print_Titles" localSheetId="2">'今立町'!$A:$A</definedName>
    <definedName name="_xlnm.Print_Titles" localSheetId="0">'人口動態'!$A:$A,'人口動態'!$4:$5</definedName>
    <definedName name="_xlnm.Print_Titles" localSheetId="1">'武生市'!$A:$A</definedName>
  </definedNames>
  <calcPr fullCalcOnLoad="1"/>
</workbook>
</file>

<file path=xl/sharedStrings.xml><?xml version="1.0" encoding="utf-8"?>
<sst xmlns="http://schemas.openxmlformats.org/spreadsheetml/2006/main" count="758" uniqueCount="122">
  <si>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</si>
  <si>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</si>
  <si>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</si>
  <si>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</si>
  <si>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</si>
  <si>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</si>
  <si>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</si>
  <si>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</si>
  <si>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</si>
  <si>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</si>
  <si>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</si>
  <si>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</si>
  <si>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</si>
  <si>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</si>
  <si>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</si>
  <si>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人口・労働</t>
  </si>
  <si>
    <t>1月1日～12月31日</t>
  </si>
  <si>
    <t>年　次</t>
  </si>
  <si>
    <t>出　生　数</t>
  </si>
  <si>
    <t>死　亡　数</t>
  </si>
  <si>
    <t>総　数</t>
  </si>
  <si>
    <t>男</t>
  </si>
  <si>
    <t>女</t>
  </si>
  <si>
    <t>人</t>
  </si>
  <si>
    <t xml:space="preserve">昭和45年 </t>
  </si>
  <si>
    <t xml:space="preserve">46年 </t>
  </si>
  <si>
    <t xml:space="preserve">47年 </t>
  </si>
  <si>
    <t xml:space="preserve">48年 </t>
  </si>
  <si>
    <t xml:space="preserve">49年 </t>
  </si>
  <si>
    <t xml:space="preserve">50年 </t>
  </si>
  <si>
    <t xml:space="preserve">51年 </t>
  </si>
  <si>
    <t xml:space="preserve">52年 </t>
  </si>
  <si>
    <t xml:space="preserve">53年 </t>
  </si>
  <si>
    <t xml:space="preserve">54年 </t>
  </si>
  <si>
    <t xml:space="preserve">55年 </t>
  </si>
  <si>
    <t xml:space="preserve">56年 </t>
  </si>
  <si>
    <t xml:space="preserve">57年 </t>
  </si>
  <si>
    <t xml:space="preserve">58年 </t>
  </si>
  <si>
    <t xml:space="preserve">59年 </t>
  </si>
  <si>
    <t xml:space="preserve">60年 </t>
  </si>
  <si>
    <t xml:space="preserve">61年 </t>
  </si>
  <si>
    <t xml:space="preserve">62年 </t>
  </si>
  <si>
    <t xml:space="preserve">63年 </t>
  </si>
  <si>
    <t xml:space="preserve">平成元年 </t>
  </si>
  <si>
    <t xml:space="preserve">2年 </t>
  </si>
  <si>
    <t xml:space="preserve">3年 </t>
  </si>
  <si>
    <t xml:space="preserve">4年 </t>
  </si>
  <si>
    <t xml:space="preserve">5年 </t>
  </si>
  <si>
    <t xml:space="preserve">6年 </t>
  </si>
  <si>
    <t xml:space="preserve">7年 </t>
  </si>
  <si>
    <t xml:space="preserve">8年 </t>
  </si>
  <si>
    <t xml:space="preserve">9年 </t>
  </si>
  <si>
    <t xml:space="preserve">10年 </t>
  </si>
  <si>
    <t xml:space="preserve">11年 </t>
  </si>
  <si>
    <t xml:space="preserve">12年 </t>
  </si>
  <si>
    <t xml:space="preserve">13年 </t>
  </si>
  <si>
    <t xml:space="preserve">14年 </t>
  </si>
  <si>
    <t xml:space="preserve">15年 </t>
  </si>
  <si>
    <t xml:space="preserve">16年 </t>
  </si>
  <si>
    <t>資料：市民課「住民基本台帳異動報告書」</t>
  </si>
  <si>
    <t>転　入　数</t>
  </si>
  <si>
    <t>転　出　数</t>
  </si>
  <si>
    <t>自　然　増　減　①</t>
  </si>
  <si>
    <t>社　会　増　減　②</t>
  </si>
  <si>
    <t>増減
①+②</t>
  </si>
  <si>
    <t>人</t>
  </si>
  <si>
    <t>人</t>
  </si>
  <si>
    <t>-</t>
  </si>
  <si>
    <t>-</t>
  </si>
  <si>
    <t>人口動態　越前市（組替調整）</t>
  </si>
  <si>
    <t>人口動態　武生市</t>
  </si>
  <si>
    <t>人口動態　今立町</t>
  </si>
  <si>
    <t>昭和45年</t>
  </si>
  <si>
    <t>年</t>
  </si>
  <si>
    <t>17年（～9/30）</t>
  </si>
  <si>
    <t>17年（10/1～）</t>
  </si>
  <si>
    <t>17年（通年）</t>
  </si>
  <si>
    <t>（越前市）</t>
  </si>
  <si>
    <t>人口動態：10月1日～翌年9月30日</t>
  </si>
  <si>
    <t>越前市統計年鑑</t>
  </si>
  <si>
    <t>表題</t>
  </si>
  <si>
    <t>掲載開始年（年度）</t>
  </si>
  <si>
    <t>調査周期</t>
  </si>
  <si>
    <t>１年</t>
  </si>
  <si>
    <t>資料：住民課</t>
  </si>
  <si>
    <t>18年</t>
  </si>
  <si>
    <t>02-10</t>
  </si>
  <si>
    <t>福井市大手3丁目17番1号</t>
  </si>
  <si>
    <t>人口動態</t>
  </si>
  <si>
    <t>19年</t>
  </si>
  <si>
    <t>20年</t>
  </si>
  <si>
    <t>21年</t>
  </si>
  <si>
    <t>22年</t>
  </si>
  <si>
    <t>23年</t>
  </si>
  <si>
    <t>福井県政策統計・情報課</t>
  </si>
  <si>
    <t>0776-20-0270</t>
  </si>
  <si>
    <t>24年</t>
  </si>
  <si>
    <t>http://www.pref.fukui.lg.jp/doc/toukei-jouhou/index.html</t>
  </si>
  <si>
    <t>25年</t>
  </si>
  <si>
    <t>26年</t>
  </si>
  <si>
    <t>△112</t>
  </si>
  <si>
    <t>△75</t>
  </si>
  <si>
    <t>平成17年まで武生市、今立町分：1月1日～12月31日
平成17年以後の越前市
人口動態：10月1日～翌年9月30日
婚姻・離婚件数：1月1日～12月31日</t>
  </si>
  <si>
    <t>27年</t>
  </si>
  <si>
    <t>更新情報</t>
  </si>
  <si>
    <t>自然動態、社会動態</t>
  </si>
  <si>
    <t>28年</t>
  </si>
  <si>
    <t>29年</t>
  </si>
  <si>
    <t>30年</t>
  </si>
  <si>
    <t>令和元年</t>
  </si>
  <si>
    <t>編集：越前市役所　情報政策課</t>
  </si>
  <si>
    <t>令和２年</t>
  </si>
  <si>
    <t>毎年４月頃に前年度のデータに更新</t>
  </si>
  <si>
    <t>福井県政策統計課「福井県の推計人口」
令和ｎ年１０月１日現在（令和ｎ-1年１０月から令和ｎ年９月までの動向）</t>
  </si>
  <si>
    <t>令和３年</t>
  </si>
  <si>
    <t xml:space="preserve">       △ 391         </t>
  </si>
  <si>
    <t xml:space="preserve">       △ 205</t>
  </si>
  <si>
    <t xml:space="preserve">       △ 186</t>
  </si>
  <si>
    <t xml:space="preserve">       △ 100</t>
  </si>
  <si>
    <t xml:space="preserve">         △ 32</t>
  </si>
  <si>
    <t xml:space="preserve">       △ 323</t>
  </si>
  <si>
    <t>資料：H１７武生・今立分まで市民課「住民基本台帳異動報告書」
H１７越前市分から福井県政策統計課「推計人口」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</si>
</sst>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;&quot;△ &quot;#,##0"/>
    <numFmt numFmtId="182" formatCode="0;&quot;△ &quot;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14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180" fontId="7" fillId="0" borderId="14" xfId="0" applyNumberFormat="1" applyFont="1" applyBorder="1" applyAlignment="1">
      <alignment vertical="center"/>
    </xf>
    <xf numFmtId="180" fontId="7" fillId="0" borderId="15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0" fontId="7" fillId="0" borderId="16" xfId="0" applyNumberFormat="1" applyFont="1" applyBorder="1" applyAlignment="1">
      <alignment vertical="center"/>
    </xf>
    <xf numFmtId="180" fontId="7" fillId="0" borderId="17" xfId="0" applyNumberFormat="1" applyFont="1" applyBorder="1" applyAlignment="1">
      <alignment vertical="center"/>
    </xf>
    <xf numFmtId="181" fontId="7" fillId="0" borderId="16" xfId="0" applyNumberFormat="1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19" xfId="0" applyNumberFormat="1" applyFont="1" applyBorder="1" applyAlignment="1">
      <alignment horizontal="right" vertical="center"/>
    </xf>
    <xf numFmtId="181" fontId="7" fillId="0" borderId="19" xfId="0" applyNumberFormat="1" applyFont="1" applyBorder="1" applyAlignment="1">
      <alignment vertical="center"/>
    </xf>
    <xf numFmtId="181" fontId="7" fillId="0" borderId="20" xfId="0" applyNumberFormat="1" applyFont="1" applyBorder="1" applyAlignment="1">
      <alignment vertical="center"/>
    </xf>
    <xf numFmtId="182" fontId="7" fillId="0" borderId="0" xfId="61" applyNumberFormat="1" applyFont="1">
      <alignment vertical="center"/>
      <protection/>
    </xf>
    <xf numFmtId="182" fontId="7" fillId="0" borderId="15" xfId="61" applyNumberFormat="1" applyFont="1" applyBorder="1">
      <alignment vertical="center"/>
      <protection/>
    </xf>
    <xf numFmtId="182" fontId="7" fillId="0" borderId="0" xfId="61" applyNumberFormat="1" applyFont="1" applyBorder="1">
      <alignment vertical="center"/>
      <protection/>
    </xf>
    <xf numFmtId="182" fontId="7" fillId="0" borderId="14" xfId="61" applyNumberFormat="1" applyFont="1" applyBorder="1">
      <alignment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56" fontId="10" fillId="0" borderId="0" xfId="0" applyNumberFormat="1" applyFont="1" applyAlignment="1">
      <alignment vertical="center"/>
    </xf>
    <xf numFmtId="180" fontId="7" fillId="0" borderId="15" xfId="0" applyNumberFormat="1" applyFont="1" applyFill="1" applyBorder="1" applyAlignment="1">
      <alignment horizontal="right" vertical="center"/>
    </xf>
    <xf numFmtId="182" fontId="7" fillId="0" borderId="21" xfId="61" applyNumberFormat="1" applyFont="1" applyBorder="1">
      <alignment vertical="center"/>
      <protection/>
    </xf>
    <xf numFmtId="182" fontId="7" fillId="0" borderId="16" xfId="61" applyNumberFormat="1" applyFont="1" applyBorder="1">
      <alignment vertical="center"/>
      <protection/>
    </xf>
    <xf numFmtId="182" fontId="7" fillId="0" borderId="17" xfId="61" applyNumberFormat="1" applyFont="1" applyBorder="1">
      <alignment vertical="center"/>
      <protection/>
    </xf>
    <xf numFmtId="180" fontId="7" fillId="0" borderId="16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1" fontId="7" fillId="0" borderId="20" xfId="0" applyNumberFormat="1" applyFont="1" applyBorder="1" applyAlignment="1">
      <alignment horizontal="right" vertical="center"/>
    </xf>
    <xf numFmtId="182" fontId="7" fillId="0" borderId="0" xfId="61" applyNumberFormat="1" applyFont="1" applyFill="1" applyBorder="1">
      <alignment vertical="center"/>
      <protection/>
    </xf>
    <xf numFmtId="182" fontId="7" fillId="0" borderId="14" xfId="61" applyNumberFormat="1" applyFont="1" applyFill="1" applyBorder="1">
      <alignment vertical="center"/>
      <protection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182" fontId="7" fillId="0" borderId="15" xfId="61" applyNumberFormat="1" applyFont="1" applyFill="1" applyBorder="1">
      <alignment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4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0" fontId="5" fillId="4" borderId="22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181" fontId="7" fillId="0" borderId="15" xfId="0" applyNumberFormat="1" applyFont="1" applyBorder="1" applyAlignment="1">
      <alignment vertical="center"/>
    </xf>
    <xf numFmtId="181" fontId="7" fillId="0" borderId="14" xfId="0" applyNumberFormat="1" applyFont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right" vertical="center"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right" vertical="center"/>
    </xf>
    <xf numFmtId="181" fontId="7" fillId="0" borderId="11" xfId="0" applyNumberFormat="1" applyFont="1" applyFill="1" applyBorder="1" applyAlignment="1">
      <alignment horizontal="right" vertical="center"/>
    </xf>
    <xf numFmtId="181" fontId="7" fillId="0" borderId="14" xfId="0" applyNumberFormat="1" applyFont="1" applyBorder="1" applyAlignment="1">
      <alignment horizontal="right" vertical="center"/>
    </xf>
    <xf numFmtId="181" fontId="7" fillId="0" borderId="15" xfId="0" applyNumberFormat="1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justify" vertical="center" wrapText="1"/>
    </xf>
    <xf numFmtId="181" fontId="7" fillId="0" borderId="19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今立町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lg.jp/doc/toukei-jouhou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view="pageBreakPreview" zoomScaleSheetLayoutView="100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65" sqref="H65"/>
    </sheetView>
  </sheetViews>
  <sheetFormatPr defaultColWidth="9.00390625" defaultRowHeight="13.5"/>
  <cols>
    <col min="1" max="1" width="12.625" style="0" customWidth="1"/>
  </cols>
  <sheetData>
    <row r="1" spans="1:10" ht="13.5">
      <c r="A1" s="33" t="s">
        <v>69</v>
      </c>
      <c r="B1" s="3"/>
      <c r="C1" s="3"/>
      <c r="D1" s="3"/>
      <c r="E1" s="3"/>
      <c r="F1" s="3"/>
      <c r="G1" s="3"/>
      <c r="H1" s="3"/>
      <c r="I1" s="3"/>
      <c r="J1" s="3"/>
    </row>
    <row r="2" spans="1:20" ht="13.5">
      <c r="A2" s="33"/>
      <c r="B2" s="3"/>
      <c r="C2" s="3"/>
      <c r="D2" s="3"/>
      <c r="E2" s="3"/>
      <c r="F2" s="3"/>
      <c r="G2" s="3"/>
      <c r="H2" s="3"/>
      <c r="I2" s="3"/>
      <c r="J2" s="3"/>
      <c r="T2" s="52" t="s">
        <v>78</v>
      </c>
    </row>
    <row r="3" spans="1:10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20" s="31" customFormat="1" ht="13.5">
      <c r="A4" s="87" t="s">
        <v>17</v>
      </c>
      <c r="B4" s="86" t="s">
        <v>18</v>
      </c>
      <c r="C4" s="86"/>
      <c r="D4" s="86"/>
      <c r="E4" s="86" t="s">
        <v>19</v>
      </c>
      <c r="F4" s="86"/>
      <c r="G4" s="86"/>
      <c r="H4" s="86" t="s">
        <v>62</v>
      </c>
      <c r="I4" s="86"/>
      <c r="J4" s="89"/>
      <c r="K4" s="86" t="s">
        <v>60</v>
      </c>
      <c r="L4" s="86"/>
      <c r="M4" s="86"/>
      <c r="N4" s="86" t="s">
        <v>61</v>
      </c>
      <c r="O4" s="86"/>
      <c r="P4" s="86"/>
      <c r="Q4" s="87" t="s">
        <v>63</v>
      </c>
      <c r="R4" s="87"/>
      <c r="S4" s="87"/>
      <c r="T4" s="92" t="s">
        <v>64</v>
      </c>
    </row>
    <row r="5" spans="1:20" s="31" customFormat="1" ht="13.5">
      <c r="A5" s="88"/>
      <c r="B5" s="54" t="s">
        <v>20</v>
      </c>
      <c r="C5" s="54" t="s">
        <v>21</v>
      </c>
      <c r="D5" s="54" t="s">
        <v>22</v>
      </c>
      <c r="E5" s="54" t="s">
        <v>20</v>
      </c>
      <c r="F5" s="54" t="s">
        <v>21</v>
      </c>
      <c r="G5" s="54" t="s">
        <v>22</v>
      </c>
      <c r="H5" s="54" t="s">
        <v>20</v>
      </c>
      <c r="I5" s="54" t="s">
        <v>21</v>
      </c>
      <c r="J5" s="55" t="s">
        <v>22</v>
      </c>
      <c r="K5" s="54" t="s">
        <v>20</v>
      </c>
      <c r="L5" s="54" t="s">
        <v>21</v>
      </c>
      <c r="M5" s="54" t="s">
        <v>22</v>
      </c>
      <c r="N5" s="54" t="s">
        <v>20</v>
      </c>
      <c r="O5" s="54" t="s">
        <v>21</v>
      </c>
      <c r="P5" s="54" t="s">
        <v>22</v>
      </c>
      <c r="Q5" s="54" t="s">
        <v>20</v>
      </c>
      <c r="R5" s="54" t="s">
        <v>21</v>
      </c>
      <c r="S5" s="55" t="s">
        <v>22</v>
      </c>
      <c r="T5" s="93"/>
    </row>
    <row r="6" spans="1:20" ht="13.5">
      <c r="A6" s="4"/>
      <c r="B6" s="5" t="s">
        <v>23</v>
      </c>
      <c r="C6" s="5" t="s">
        <v>23</v>
      </c>
      <c r="D6" s="6" t="s">
        <v>23</v>
      </c>
      <c r="E6" s="5" t="s">
        <v>23</v>
      </c>
      <c r="F6" s="5" t="s">
        <v>23</v>
      </c>
      <c r="G6" s="6" t="s">
        <v>23</v>
      </c>
      <c r="H6" s="5" t="s">
        <v>23</v>
      </c>
      <c r="I6" s="5" t="s">
        <v>23</v>
      </c>
      <c r="J6" s="5" t="s">
        <v>23</v>
      </c>
      <c r="K6" s="21" t="s">
        <v>23</v>
      </c>
      <c r="L6" s="5" t="s">
        <v>23</v>
      </c>
      <c r="M6" s="6" t="s">
        <v>23</v>
      </c>
      <c r="N6" s="5" t="s">
        <v>23</v>
      </c>
      <c r="O6" s="5" t="s">
        <v>23</v>
      </c>
      <c r="P6" s="6" t="s">
        <v>23</v>
      </c>
      <c r="Q6" s="5" t="s">
        <v>23</v>
      </c>
      <c r="R6" s="5" t="s">
        <v>23</v>
      </c>
      <c r="S6" s="5" t="s">
        <v>23</v>
      </c>
      <c r="T6" s="7" t="s">
        <v>65</v>
      </c>
    </row>
    <row r="7" spans="1:20" ht="13.5">
      <c r="A7" s="46" t="s">
        <v>24</v>
      </c>
      <c r="B7" s="8">
        <v>1289</v>
      </c>
      <c r="C7" s="8">
        <v>645</v>
      </c>
      <c r="D7" s="9">
        <v>644</v>
      </c>
      <c r="E7" s="8">
        <v>602</v>
      </c>
      <c r="F7" s="8">
        <v>306</v>
      </c>
      <c r="G7" s="9">
        <v>296</v>
      </c>
      <c r="H7" s="8">
        <v>687</v>
      </c>
      <c r="I7" s="8">
        <v>339</v>
      </c>
      <c r="J7" s="8">
        <v>348</v>
      </c>
      <c r="K7" s="22">
        <v>2407</v>
      </c>
      <c r="L7" s="8" t="s">
        <v>68</v>
      </c>
      <c r="M7" s="9" t="s">
        <v>68</v>
      </c>
      <c r="N7" s="8">
        <v>3680</v>
      </c>
      <c r="O7" s="8" t="s">
        <v>68</v>
      </c>
      <c r="P7" s="9" t="s">
        <v>68</v>
      </c>
      <c r="Q7" s="23">
        <v>-1273</v>
      </c>
      <c r="R7" s="8" t="s">
        <v>68</v>
      </c>
      <c r="S7" s="9" t="s">
        <v>68</v>
      </c>
      <c r="T7" s="24">
        <v>-586</v>
      </c>
    </row>
    <row r="8" spans="1:20" ht="13.5">
      <c r="A8" s="46" t="s">
        <v>25</v>
      </c>
      <c r="B8" s="8">
        <v>1285</v>
      </c>
      <c r="C8" s="8">
        <v>644</v>
      </c>
      <c r="D8" s="9">
        <v>642</v>
      </c>
      <c r="E8" s="8">
        <v>589</v>
      </c>
      <c r="F8" s="8">
        <v>316</v>
      </c>
      <c r="G8" s="9">
        <v>273</v>
      </c>
      <c r="H8" s="8">
        <v>696</v>
      </c>
      <c r="I8" s="8">
        <v>327</v>
      </c>
      <c r="J8" s="8">
        <v>369</v>
      </c>
      <c r="K8" s="22">
        <v>2445</v>
      </c>
      <c r="L8" s="8" t="s">
        <v>68</v>
      </c>
      <c r="M8" s="9" t="s">
        <v>68</v>
      </c>
      <c r="N8" s="8">
        <v>3313</v>
      </c>
      <c r="O8" s="8" t="s">
        <v>68</v>
      </c>
      <c r="P8" s="9" t="s">
        <v>68</v>
      </c>
      <c r="Q8" s="23">
        <v>-868</v>
      </c>
      <c r="R8" s="8" t="s">
        <v>68</v>
      </c>
      <c r="S8" s="9" t="s">
        <v>68</v>
      </c>
      <c r="T8" s="24">
        <v>-172</v>
      </c>
    </row>
    <row r="9" spans="1:20" ht="13.5">
      <c r="A9" s="46" t="s">
        <v>26</v>
      </c>
      <c r="B9" s="8">
        <v>1364</v>
      </c>
      <c r="C9" s="8">
        <v>678</v>
      </c>
      <c r="D9" s="9">
        <v>686</v>
      </c>
      <c r="E9" s="8">
        <v>591</v>
      </c>
      <c r="F9" s="8">
        <v>299</v>
      </c>
      <c r="G9" s="9">
        <v>292</v>
      </c>
      <c r="H9" s="8">
        <v>773</v>
      </c>
      <c r="I9" s="8">
        <v>379</v>
      </c>
      <c r="J9" s="8">
        <v>394</v>
      </c>
      <c r="K9" s="22">
        <v>2553</v>
      </c>
      <c r="L9" s="8" t="s">
        <v>68</v>
      </c>
      <c r="M9" s="9" t="s">
        <v>68</v>
      </c>
      <c r="N9" s="8">
        <v>2852</v>
      </c>
      <c r="O9" s="8" t="s">
        <v>68</v>
      </c>
      <c r="P9" s="9" t="s">
        <v>68</v>
      </c>
      <c r="Q9" s="23">
        <v>-299</v>
      </c>
      <c r="R9" s="8" t="s">
        <v>68</v>
      </c>
      <c r="S9" s="9" t="s">
        <v>68</v>
      </c>
      <c r="T9" s="24">
        <v>474</v>
      </c>
    </row>
    <row r="10" spans="1:20" ht="13.5">
      <c r="A10" s="46" t="s">
        <v>27</v>
      </c>
      <c r="B10" s="8">
        <v>1435</v>
      </c>
      <c r="C10" s="8">
        <v>740</v>
      </c>
      <c r="D10" s="9">
        <v>695</v>
      </c>
      <c r="E10" s="8">
        <v>548</v>
      </c>
      <c r="F10" s="8">
        <v>294</v>
      </c>
      <c r="G10" s="9">
        <v>254</v>
      </c>
      <c r="H10" s="8">
        <v>887</v>
      </c>
      <c r="I10" s="8">
        <v>446</v>
      </c>
      <c r="J10" s="8">
        <v>441</v>
      </c>
      <c r="K10" s="22">
        <v>2659</v>
      </c>
      <c r="L10" s="8" t="s">
        <v>68</v>
      </c>
      <c r="M10" s="9" t="s">
        <v>68</v>
      </c>
      <c r="N10" s="8">
        <v>2765</v>
      </c>
      <c r="O10" s="8" t="s">
        <v>68</v>
      </c>
      <c r="P10" s="9" t="s">
        <v>68</v>
      </c>
      <c r="Q10" s="23">
        <v>-106</v>
      </c>
      <c r="R10" s="8" t="s">
        <v>68</v>
      </c>
      <c r="S10" s="9" t="s">
        <v>68</v>
      </c>
      <c r="T10" s="24">
        <v>781</v>
      </c>
    </row>
    <row r="11" spans="1:20" ht="13.5">
      <c r="A11" s="46" t="s">
        <v>28</v>
      </c>
      <c r="B11" s="8">
        <v>1375</v>
      </c>
      <c r="C11" s="8">
        <v>698</v>
      </c>
      <c r="D11" s="9">
        <v>677</v>
      </c>
      <c r="E11" s="8">
        <v>612</v>
      </c>
      <c r="F11" s="8">
        <v>308</v>
      </c>
      <c r="G11" s="9">
        <v>304</v>
      </c>
      <c r="H11" s="8">
        <v>763</v>
      </c>
      <c r="I11" s="8">
        <v>390</v>
      </c>
      <c r="J11" s="8">
        <v>373</v>
      </c>
      <c r="K11" s="22">
        <v>2568</v>
      </c>
      <c r="L11" s="8" t="s">
        <v>68</v>
      </c>
      <c r="M11" s="9" t="s">
        <v>68</v>
      </c>
      <c r="N11" s="8">
        <v>2760</v>
      </c>
      <c r="O11" s="8" t="s">
        <v>68</v>
      </c>
      <c r="P11" s="9" t="s">
        <v>68</v>
      </c>
      <c r="Q11" s="23">
        <v>-192</v>
      </c>
      <c r="R11" s="8" t="s">
        <v>68</v>
      </c>
      <c r="S11" s="9" t="s">
        <v>68</v>
      </c>
      <c r="T11" s="24">
        <v>571</v>
      </c>
    </row>
    <row r="12" spans="1:20" ht="13.5">
      <c r="A12" s="46" t="s">
        <v>29</v>
      </c>
      <c r="B12" s="8">
        <v>1337</v>
      </c>
      <c r="C12" s="8">
        <v>689</v>
      </c>
      <c r="D12" s="9">
        <v>648</v>
      </c>
      <c r="E12" s="8">
        <v>626</v>
      </c>
      <c r="F12" s="8">
        <v>341</v>
      </c>
      <c r="G12" s="9">
        <v>285</v>
      </c>
      <c r="H12" s="8">
        <v>711</v>
      </c>
      <c r="I12" s="8">
        <v>348</v>
      </c>
      <c r="J12" s="8">
        <v>363</v>
      </c>
      <c r="K12" s="22">
        <v>2379</v>
      </c>
      <c r="L12" s="8" t="s">
        <v>68</v>
      </c>
      <c r="M12" s="9" t="s">
        <v>68</v>
      </c>
      <c r="N12" s="8">
        <v>2756</v>
      </c>
      <c r="O12" s="8" t="s">
        <v>68</v>
      </c>
      <c r="P12" s="9" t="s">
        <v>68</v>
      </c>
      <c r="Q12" s="23">
        <v>-377</v>
      </c>
      <c r="R12" s="8" t="s">
        <v>68</v>
      </c>
      <c r="S12" s="9" t="s">
        <v>68</v>
      </c>
      <c r="T12" s="24">
        <v>334</v>
      </c>
    </row>
    <row r="13" spans="1:20" ht="13.5">
      <c r="A13" s="46" t="s">
        <v>30</v>
      </c>
      <c r="B13" s="8">
        <v>1302</v>
      </c>
      <c r="C13" s="8">
        <v>680</v>
      </c>
      <c r="D13" s="9">
        <v>622</v>
      </c>
      <c r="E13" s="8">
        <v>585</v>
      </c>
      <c r="F13" s="8">
        <v>311</v>
      </c>
      <c r="G13" s="9">
        <v>274</v>
      </c>
      <c r="H13" s="8">
        <v>717</v>
      </c>
      <c r="I13" s="8">
        <v>369</v>
      </c>
      <c r="J13" s="8">
        <v>348</v>
      </c>
      <c r="K13" s="22">
        <v>2482</v>
      </c>
      <c r="L13" s="8" t="s">
        <v>68</v>
      </c>
      <c r="M13" s="9" t="s">
        <v>68</v>
      </c>
      <c r="N13" s="8">
        <v>2552</v>
      </c>
      <c r="O13" s="8" t="s">
        <v>68</v>
      </c>
      <c r="P13" s="9" t="s">
        <v>68</v>
      </c>
      <c r="Q13" s="23">
        <v>-70</v>
      </c>
      <c r="R13" s="8" t="s">
        <v>68</v>
      </c>
      <c r="S13" s="9" t="s">
        <v>68</v>
      </c>
      <c r="T13" s="24">
        <v>647</v>
      </c>
    </row>
    <row r="14" spans="1:20" ht="13.5">
      <c r="A14" s="46" t="s">
        <v>31</v>
      </c>
      <c r="B14" s="8">
        <v>1306</v>
      </c>
      <c r="C14" s="8">
        <v>655</v>
      </c>
      <c r="D14" s="9">
        <v>651</v>
      </c>
      <c r="E14" s="8">
        <v>578</v>
      </c>
      <c r="F14" s="8">
        <v>282</v>
      </c>
      <c r="G14" s="9">
        <v>296</v>
      </c>
      <c r="H14" s="8">
        <v>728</v>
      </c>
      <c r="I14" s="8">
        <v>373</v>
      </c>
      <c r="J14" s="8">
        <v>355</v>
      </c>
      <c r="K14" s="22">
        <v>2243</v>
      </c>
      <c r="L14" s="8" t="s">
        <v>68</v>
      </c>
      <c r="M14" s="9" t="s">
        <v>68</v>
      </c>
      <c r="N14" s="8">
        <v>2480</v>
      </c>
      <c r="O14" s="8" t="s">
        <v>68</v>
      </c>
      <c r="P14" s="9" t="s">
        <v>68</v>
      </c>
      <c r="Q14" s="23">
        <v>-237</v>
      </c>
      <c r="R14" s="8" t="s">
        <v>68</v>
      </c>
      <c r="S14" s="9" t="s">
        <v>68</v>
      </c>
      <c r="T14" s="24">
        <v>491</v>
      </c>
    </row>
    <row r="15" spans="1:20" ht="13.5">
      <c r="A15" s="46" t="s">
        <v>32</v>
      </c>
      <c r="B15" s="8">
        <v>1228</v>
      </c>
      <c r="C15" s="8">
        <v>646</v>
      </c>
      <c r="D15" s="9">
        <v>582</v>
      </c>
      <c r="E15" s="8">
        <v>583</v>
      </c>
      <c r="F15" s="8">
        <v>283</v>
      </c>
      <c r="G15" s="9">
        <v>300</v>
      </c>
      <c r="H15" s="8">
        <v>645</v>
      </c>
      <c r="I15" s="8">
        <v>363</v>
      </c>
      <c r="J15" s="8">
        <v>282</v>
      </c>
      <c r="K15" s="22">
        <v>2280</v>
      </c>
      <c r="L15" s="8" t="s">
        <v>68</v>
      </c>
      <c r="M15" s="9" t="s">
        <v>68</v>
      </c>
      <c r="N15" s="8">
        <v>2507</v>
      </c>
      <c r="O15" s="8" t="s">
        <v>68</v>
      </c>
      <c r="P15" s="9" t="s">
        <v>68</v>
      </c>
      <c r="Q15" s="23">
        <v>-227</v>
      </c>
      <c r="R15" s="8" t="s">
        <v>68</v>
      </c>
      <c r="S15" s="9" t="s">
        <v>68</v>
      </c>
      <c r="T15" s="24">
        <v>418</v>
      </c>
    </row>
    <row r="16" spans="1:20" ht="13.5">
      <c r="A16" s="46" t="s">
        <v>33</v>
      </c>
      <c r="B16" s="8">
        <v>1210</v>
      </c>
      <c r="C16" s="8">
        <v>615</v>
      </c>
      <c r="D16" s="9">
        <v>595</v>
      </c>
      <c r="E16" s="8">
        <v>592</v>
      </c>
      <c r="F16" s="8">
        <v>332</v>
      </c>
      <c r="G16" s="9">
        <v>260</v>
      </c>
      <c r="H16" s="8">
        <v>618</v>
      </c>
      <c r="I16" s="8">
        <v>283</v>
      </c>
      <c r="J16" s="8">
        <v>335</v>
      </c>
      <c r="K16" s="22">
        <v>2198</v>
      </c>
      <c r="L16" s="8" t="s">
        <v>68</v>
      </c>
      <c r="M16" s="9" t="s">
        <v>68</v>
      </c>
      <c r="N16" s="8">
        <v>2364</v>
      </c>
      <c r="O16" s="8" t="s">
        <v>68</v>
      </c>
      <c r="P16" s="9" t="s">
        <v>68</v>
      </c>
      <c r="Q16" s="23">
        <v>-166</v>
      </c>
      <c r="R16" s="8" t="s">
        <v>68</v>
      </c>
      <c r="S16" s="9" t="s">
        <v>68</v>
      </c>
      <c r="T16" s="24">
        <v>452</v>
      </c>
    </row>
    <row r="17" spans="1:20" ht="13.5">
      <c r="A17" s="46" t="s">
        <v>34</v>
      </c>
      <c r="B17" s="8">
        <v>1133</v>
      </c>
      <c r="C17" s="8">
        <v>596</v>
      </c>
      <c r="D17" s="9">
        <v>537</v>
      </c>
      <c r="E17" s="8">
        <v>603</v>
      </c>
      <c r="F17" s="8">
        <v>314</v>
      </c>
      <c r="G17" s="9">
        <v>289</v>
      </c>
      <c r="H17" s="8">
        <v>530</v>
      </c>
      <c r="I17" s="8">
        <v>282</v>
      </c>
      <c r="J17" s="8">
        <v>248</v>
      </c>
      <c r="K17" s="22">
        <v>2112</v>
      </c>
      <c r="L17" s="8" t="s">
        <v>68</v>
      </c>
      <c r="M17" s="9" t="s">
        <v>68</v>
      </c>
      <c r="N17" s="8">
        <v>2374</v>
      </c>
      <c r="O17" s="8" t="s">
        <v>68</v>
      </c>
      <c r="P17" s="9" t="s">
        <v>68</v>
      </c>
      <c r="Q17" s="23">
        <v>-262</v>
      </c>
      <c r="R17" s="8" t="s">
        <v>68</v>
      </c>
      <c r="S17" s="9" t="s">
        <v>68</v>
      </c>
      <c r="T17" s="24">
        <v>268</v>
      </c>
    </row>
    <row r="18" spans="1:20" ht="13.5">
      <c r="A18" s="46" t="s">
        <v>35</v>
      </c>
      <c r="B18" s="8">
        <v>1083</v>
      </c>
      <c r="C18" s="8">
        <v>541</v>
      </c>
      <c r="D18" s="9">
        <v>542</v>
      </c>
      <c r="E18" s="8">
        <v>594</v>
      </c>
      <c r="F18" s="8">
        <v>288</v>
      </c>
      <c r="G18" s="9">
        <v>306</v>
      </c>
      <c r="H18" s="8">
        <v>489</v>
      </c>
      <c r="I18" s="8">
        <v>253</v>
      </c>
      <c r="J18" s="8">
        <v>236</v>
      </c>
      <c r="K18" s="22">
        <v>2037</v>
      </c>
      <c r="L18" s="8" t="s">
        <v>68</v>
      </c>
      <c r="M18" s="9" t="s">
        <v>68</v>
      </c>
      <c r="N18" s="8">
        <v>2319</v>
      </c>
      <c r="O18" s="8" t="s">
        <v>68</v>
      </c>
      <c r="P18" s="9" t="s">
        <v>68</v>
      </c>
      <c r="Q18" s="23">
        <v>-282</v>
      </c>
      <c r="R18" s="8" t="s">
        <v>68</v>
      </c>
      <c r="S18" s="9" t="s">
        <v>68</v>
      </c>
      <c r="T18" s="24">
        <v>207</v>
      </c>
    </row>
    <row r="19" spans="1:20" ht="13.5">
      <c r="A19" s="46" t="s">
        <v>36</v>
      </c>
      <c r="B19" s="8">
        <v>1005</v>
      </c>
      <c r="C19" s="8">
        <v>507</v>
      </c>
      <c r="D19" s="9">
        <v>498</v>
      </c>
      <c r="E19" s="8">
        <v>544</v>
      </c>
      <c r="F19" s="8">
        <v>294</v>
      </c>
      <c r="G19" s="9">
        <v>250</v>
      </c>
      <c r="H19" s="8">
        <v>461</v>
      </c>
      <c r="I19" s="8">
        <v>213</v>
      </c>
      <c r="J19" s="8">
        <v>248</v>
      </c>
      <c r="K19" s="22">
        <v>2175</v>
      </c>
      <c r="L19" s="8" t="s">
        <v>68</v>
      </c>
      <c r="M19" s="9" t="s">
        <v>68</v>
      </c>
      <c r="N19" s="8">
        <v>2280</v>
      </c>
      <c r="O19" s="8" t="s">
        <v>68</v>
      </c>
      <c r="P19" s="9" t="s">
        <v>68</v>
      </c>
      <c r="Q19" s="23">
        <v>-105</v>
      </c>
      <c r="R19" s="8" t="s">
        <v>68</v>
      </c>
      <c r="S19" s="9" t="s">
        <v>68</v>
      </c>
      <c r="T19" s="24">
        <v>356</v>
      </c>
    </row>
    <row r="20" spans="1:20" ht="13.5">
      <c r="A20" s="46" t="s">
        <v>37</v>
      </c>
      <c r="B20" s="8">
        <v>1059</v>
      </c>
      <c r="C20" s="8">
        <v>536</v>
      </c>
      <c r="D20" s="9">
        <v>523</v>
      </c>
      <c r="E20" s="8">
        <v>534</v>
      </c>
      <c r="F20" s="8">
        <v>285</v>
      </c>
      <c r="G20" s="9">
        <v>249</v>
      </c>
      <c r="H20" s="8">
        <v>525</v>
      </c>
      <c r="I20" s="8">
        <v>251</v>
      </c>
      <c r="J20" s="8">
        <v>274</v>
      </c>
      <c r="K20" s="22">
        <v>2027</v>
      </c>
      <c r="L20" s="8" t="s">
        <v>68</v>
      </c>
      <c r="M20" s="9" t="s">
        <v>68</v>
      </c>
      <c r="N20" s="8">
        <v>2196</v>
      </c>
      <c r="O20" s="8" t="s">
        <v>68</v>
      </c>
      <c r="P20" s="9" t="s">
        <v>68</v>
      </c>
      <c r="Q20" s="23">
        <v>-169</v>
      </c>
      <c r="R20" s="8" t="s">
        <v>68</v>
      </c>
      <c r="S20" s="9" t="s">
        <v>68</v>
      </c>
      <c r="T20" s="24">
        <v>356</v>
      </c>
    </row>
    <row r="21" spans="1:20" ht="13.5">
      <c r="A21" s="46" t="s">
        <v>38</v>
      </c>
      <c r="B21" s="8">
        <v>1035</v>
      </c>
      <c r="C21" s="8">
        <v>527</v>
      </c>
      <c r="D21" s="9">
        <v>508</v>
      </c>
      <c r="E21" s="8">
        <v>586</v>
      </c>
      <c r="F21" s="8">
        <v>289</v>
      </c>
      <c r="G21" s="9">
        <v>297</v>
      </c>
      <c r="H21" s="8">
        <v>449</v>
      </c>
      <c r="I21" s="8">
        <v>238</v>
      </c>
      <c r="J21" s="8">
        <v>211</v>
      </c>
      <c r="K21" s="22">
        <v>1869</v>
      </c>
      <c r="L21" s="8" t="s">
        <v>68</v>
      </c>
      <c r="M21" s="9" t="s">
        <v>68</v>
      </c>
      <c r="N21" s="8">
        <v>2149</v>
      </c>
      <c r="O21" s="8" t="s">
        <v>68</v>
      </c>
      <c r="P21" s="9" t="s">
        <v>68</v>
      </c>
      <c r="Q21" s="23">
        <v>-280</v>
      </c>
      <c r="R21" s="8" t="s">
        <v>68</v>
      </c>
      <c r="S21" s="9" t="s">
        <v>68</v>
      </c>
      <c r="T21" s="24">
        <v>169</v>
      </c>
    </row>
    <row r="22" spans="1:20" ht="13.5">
      <c r="A22" s="46" t="s">
        <v>39</v>
      </c>
      <c r="B22" s="8">
        <v>1033</v>
      </c>
      <c r="C22" s="8">
        <v>514</v>
      </c>
      <c r="D22" s="9">
        <v>519</v>
      </c>
      <c r="E22" s="8">
        <v>642</v>
      </c>
      <c r="F22" s="8">
        <v>341</v>
      </c>
      <c r="G22" s="9">
        <v>301</v>
      </c>
      <c r="H22" s="8">
        <v>391</v>
      </c>
      <c r="I22" s="8">
        <v>173</v>
      </c>
      <c r="J22" s="8">
        <v>218</v>
      </c>
      <c r="K22" s="22">
        <v>2070</v>
      </c>
      <c r="L22" s="8" t="s">
        <v>68</v>
      </c>
      <c r="M22" s="9" t="s">
        <v>68</v>
      </c>
      <c r="N22" s="8">
        <v>2075</v>
      </c>
      <c r="O22" s="8" t="s">
        <v>68</v>
      </c>
      <c r="P22" s="9" t="s">
        <v>68</v>
      </c>
      <c r="Q22" s="23">
        <v>-5</v>
      </c>
      <c r="R22" s="8" t="s">
        <v>68</v>
      </c>
      <c r="S22" s="9" t="s">
        <v>68</v>
      </c>
      <c r="T22" s="24">
        <v>386</v>
      </c>
    </row>
    <row r="23" spans="1:20" ht="13.5">
      <c r="A23" s="46" t="s">
        <v>40</v>
      </c>
      <c r="B23" s="8">
        <v>994</v>
      </c>
      <c r="C23" s="8">
        <v>535</v>
      </c>
      <c r="D23" s="9">
        <v>459</v>
      </c>
      <c r="E23" s="8">
        <v>554</v>
      </c>
      <c r="F23" s="8">
        <v>287</v>
      </c>
      <c r="G23" s="9">
        <v>267</v>
      </c>
      <c r="H23" s="8">
        <v>440</v>
      </c>
      <c r="I23" s="8">
        <v>248</v>
      </c>
      <c r="J23" s="8">
        <v>192</v>
      </c>
      <c r="K23" s="22">
        <v>1795</v>
      </c>
      <c r="L23" s="8" t="s">
        <v>68</v>
      </c>
      <c r="M23" s="9" t="s">
        <v>68</v>
      </c>
      <c r="N23" s="8">
        <v>2205</v>
      </c>
      <c r="O23" s="8" t="s">
        <v>68</v>
      </c>
      <c r="P23" s="9" t="s">
        <v>68</v>
      </c>
      <c r="Q23" s="23">
        <v>-410</v>
      </c>
      <c r="R23" s="8" t="s">
        <v>68</v>
      </c>
      <c r="S23" s="9" t="s">
        <v>68</v>
      </c>
      <c r="T23" s="24">
        <v>30</v>
      </c>
    </row>
    <row r="24" spans="1:20" ht="13.5">
      <c r="A24" s="46" t="s">
        <v>41</v>
      </c>
      <c r="B24" s="8">
        <v>1006</v>
      </c>
      <c r="C24" s="8">
        <v>527</v>
      </c>
      <c r="D24" s="9">
        <v>479</v>
      </c>
      <c r="E24" s="8">
        <v>561</v>
      </c>
      <c r="F24" s="8">
        <v>282</v>
      </c>
      <c r="G24" s="9">
        <v>279</v>
      </c>
      <c r="H24" s="8">
        <v>445</v>
      </c>
      <c r="I24" s="8">
        <v>245</v>
      </c>
      <c r="J24" s="8">
        <v>200</v>
      </c>
      <c r="K24" s="22">
        <v>1938</v>
      </c>
      <c r="L24" s="8" t="s">
        <v>68</v>
      </c>
      <c r="M24" s="9" t="s">
        <v>68</v>
      </c>
      <c r="N24" s="8">
        <v>2101</v>
      </c>
      <c r="O24" s="8" t="s">
        <v>68</v>
      </c>
      <c r="P24" s="9" t="s">
        <v>68</v>
      </c>
      <c r="Q24" s="23">
        <v>-163</v>
      </c>
      <c r="R24" s="8" t="s">
        <v>68</v>
      </c>
      <c r="S24" s="9" t="s">
        <v>68</v>
      </c>
      <c r="T24" s="24">
        <v>282</v>
      </c>
    </row>
    <row r="25" spans="1:20" ht="13.5">
      <c r="A25" s="46" t="s">
        <v>42</v>
      </c>
      <c r="B25" s="8">
        <v>971</v>
      </c>
      <c r="C25" s="8">
        <v>498</v>
      </c>
      <c r="D25" s="9">
        <v>473</v>
      </c>
      <c r="E25" s="8">
        <v>581</v>
      </c>
      <c r="F25" s="8">
        <v>322</v>
      </c>
      <c r="G25" s="9">
        <v>259</v>
      </c>
      <c r="H25" s="8">
        <v>390</v>
      </c>
      <c r="I25" s="8">
        <v>176</v>
      </c>
      <c r="J25" s="8">
        <v>214</v>
      </c>
      <c r="K25" s="22">
        <v>1994</v>
      </c>
      <c r="L25" s="8" t="s">
        <v>68</v>
      </c>
      <c r="M25" s="9" t="s">
        <v>68</v>
      </c>
      <c r="N25" s="8">
        <v>2087</v>
      </c>
      <c r="O25" s="8" t="s">
        <v>68</v>
      </c>
      <c r="P25" s="9" t="s">
        <v>68</v>
      </c>
      <c r="Q25" s="23">
        <v>-93</v>
      </c>
      <c r="R25" s="8" t="s">
        <v>68</v>
      </c>
      <c r="S25" s="9" t="s">
        <v>68</v>
      </c>
      <c r="T25" s="24">
        <v>297</v>
      </c>
    </row>
    <row r="26" spans="1:20" ht="13.5">
      <c r="A26" s="46" t="s">
        <v>43</v>
      </c>
      <c r="B26" s="8">
        <v>891</v>
      </c>
      <c r="C26" s="8">
        <v>471</v>
      </c>
      <c r="D26" s="9">
        <v>420</v>
      </c>
      <c r="E26" s="8">
        <v>622</v>
      </c>
      <c r="F26" s="8">
        <v>331</v>
      </c>
      <c r="G26" s="9">
        <v>291</v>
      </c>
      <c r="H26" s="8">
        <v>269</v>
      </c>
      <c r="I26" s="8">
        <v>140</v>
      </c>
      <c r="J26" s="8">
        <v>129</v>
      </c>
      <c r="K26" s="22">
        <v>1836</v>
      </c>
      <c r="L26" s="8" t="s">
        <v>68</v>
      </c>
      <c r="M26" s="9" t="s">
        <v>68</v>
      </c>
      <c r="N26" s="8">
        <v>2133</v>
      </c>
      <c r="O26" s="8" t="s">
        <v>68</v>
      </c>
      <c r="P26" s="9" t="s">
        <v>68</v>
      </c>
      <c r="Q26" s="23">
        <v>-297</v>
      </c>
      <c r="R26" s="8" t="s">
        <v>68</v>
      </c>
      <c r="S26" s="9" t="s">
        <v>68</v>
      </c>
      <c r="T26" s="24">
        <v>-28</v>
      </c>
    </row>
    <row r="27" spans="1:20" ht="13.5">
      <c r="A27" s="46" t="s">
        <v>44</v>
      </c>
      <c r="B27" s="8">
        <v>915</v>
      </c>
      <c r="C27" s="8">
        <v>453</v>
      </c>
      <c r="D27" s="9">
        <v>462</v>
      </c>
      <c r="E27" s="8">
        <v>641</v>
      </c>
      <c r="F27" s="8">
        <v>332</v>
      </c>
      <c r="G27" s="9">
        <v>309</v>
      </c>
      <c r="H27" s="8">
        <v>274</v>
      </c>
      <c r="I27" s="8">
        <v>121</v>
      </c>
      <c r="J27" s="8">
        <v>153</v>
      </c>
      <c r="K27" s="22">
        <v>2109</v>
      </c>
      <c r="L27" s="8" t="s">
        <v>68</v>
      </c>
      <c r="M27" s="9" t="s">
        <v>68</v>
      </c>
      <c r="N27" s="8">
        <v>2118</v>
      </c>
      <c r="O27" s="8" t="s">
        <v>68</v>
      </c>
      <c r="P27" s="9" t="s">
        <v>68</v>
      </c>
      <c r="Q27" s="23">
        <v>-9</v>
      </c>
      <c r="R27" s="8" t="s">
        <v>68</v>
      </c>
      <c r="S27" s="9" t="s">
        <v>68</v>
      </c>
      <c r="T27" s="24">
        <v>265</v>
      </c>
    </row>
    <row r="28" spans="1:20" ht="13.5">
      <c r="A28" s="46" t="s">
        <v>45</v>
      </c>
      <c r="B28" s="8">
        <v>916</v>
      </c>
      <c r="C28" s="8">
        <v>472</v>
      </c>
      <c r="D28" s="9">
        <v>444</v>
      </c>
      <c r="E28" s="8">
        <v>612</v>
      </c>
      <c r="F28" s="8">
        <v>327</v>
      </c>
      <c r="G28" s="9">
        <v>285</v>
      </c>
      <c r="H28" s="8">
        <v>304</v>
      </c>
      <c r="I28" s="8">
        <v>145</v>
      </c>
      <c r="J28" s="8">
        <v>159</v>
      </c>
      <c r="K28" s="22">
        <v>2034</v>
      </c>
      <c r="L28" s="8" t="s">
        <v>68</v>
      </c>
      <c r="M28" s="9" t="s">
        <v>68</v>
      </c>
      <c r="N28" s="8">
        <v>2192</v>
      </c>
      <c r="O28" s="8" t="s">
        <v>68</v>
      </c>
      <c r="P28" s="9" t="s">
        <v>68</v>
      </c>
      <c r="Q28" s="23">
        <v>-158</v>
      </c>
      <c r="R28" s="8" t="s">
        <v>68</v>
      </c>
      <c r="S28" s="9" t="s">
        <v>68</v>
      </c>
      <c r="T28" s="24">
        <v>146</v>
      </c>
    </row>
    <row r="29" spans="1:20" ht="13.5">
      <c r="A29" s="46" t="s">
        <v>46</v>
      </c>
      <c r="B29" s="8">
        <v>866</v>
      </c>
      <c r="C29" s="8">
        <v>471</v>
      </c>
      <c r="D29" s="9">
        <v>395</v>
      </c>
      <c r="E29" s="8">
        <v>619</v>
      </c>
      <c r="F29" s="8">
        <v>336</v>
      </c>
      <c r="G29" s="9">
        <v>283</v>
      </c>
      <c r="H29" s="8">
        <v>247</v>
      </c>
      <c r="I29" s="8">
        <v>135</v>
      </c>
      <c r="J29" s="8">
        <v>112</v>
      </c>
      <c r="K29" s="22">
        <v>2081</v>
      </c>
      <c r="L29" s="8" t="s">
        <v>68</v>
      </c>
      <c r="M29" s="9" t="s">
        <v>68</v>
      </c>
      <c r="N29" s="8">
        <v>2195</v>
      </c>
      <c r="O29" s="8" t="s">
        <v>68</v>
      </c>
      <c r="P29" s="9" t="s">
        <v>68</v>
      </c>
      <c r="Q29" s="23">
        <v>-114</v>
      </c>
      <c r="R29" s="8" t="s">
        <v>68</v>
      </c>
      <c r="S29" s="9" t="s">
        <v>68</v>
      </c>
      <c r="T29" s="24">
        <v>133</v>
      </c>
    </row>
    <row r="30" spans="1:20" ht="13.5">
      <c r="A30" s="46" t="s">
        <v>47</v>
      </c>
      <c r="B30" s="8">
        <v>872</v>
      </c>
      <c r="C30" s="8">
        <v>446</v>
      </c>
      <c r="D30" s="9">
        <v>426</v>
      </c>
      <c r="E30" s="8">
        <v>648</v>
      </c>
      <c r="F30" s="8">
        <v>343</v>
      </c>
      <c r="G30" s="9">
        <v>305</v>
      </c>
      <c r="H30" s="8">
        <v>224</v>
      </c>
      <c r="I30" s="8">
        <v>103</v>
      </c>
      <c r="J30" s="8">
        <v>121</v>
      </c>
      <c r="K30" s="22">
        <v>2103</v>
      </c>
      <c r="L30" s="8" t="s">
        <v>68</v>
      </c>
      <c r="M30" s="9" t="s">
        <v>68</v>
      </c>
      <c r="N30" s="8">
        <v>2195</v>
      </c>
      <c r="O30" s="8" t="s">
        <v>68</v>
      </c>
      <c r="P30" s="9" t="s">
        <v>68</v>
      </c>
      <c r="Q30" s="23">
        <v>-92</v>
      </c>
      <c r="R30" s="8" t="s">
        <v>68</v>
      </c>
      <c r="S30" s="9" t="s">
        <v>68</v>
      </c>
      <c r="T30" s="24">
        <v>132</v>
      </c>
    </row>
    <row r="31" spans="1:20" ht="13.5">
      <c r="A31" s="46" t="s">
        <v>48</v>
      </c>
      <c r="B31" s="8">
        <v>932</v>
      </c>
      <c r="C31" s="8">
        <v>474</v>
      </c>
      <c r="D31" s="9">
        <v>458</v>
      </c>
      <c r="E31" s="8">
        <v>667</v>
      </c>
      <c r="F31" s="8">
        <v>364</v>
      </c>
      <c r="G31" s="9">
        <v>303</v>
      </c>
      <c r="H31" s="8">
        <v>265</v>
      </c>
      <c r="I31" s="8">
        <v>110</v>
      </c>
      <c r="J31" s="8">
        <v>155</v>
      </c>
      <c r="K31" s="22">
        <v>2229</v>
      </c>
      <c r="L31" s="8" t="s">
        <v>68</v>
      </c>
      <c r="M31" s="9" t="s">
        <v>68</v>
      </c>
      <c r="N31" s="8">
        <v>2240</v>
      </c>
      <c r="O31" s="8" t="s">
        <v>68</v>
      </c>
      <c r="P31" s="9" t="s">
        <v>68</v>
      </c>
      <c r="Q31" s="23">
        <v>-11</v>
      </c>
      <c r="R31" s="8" t="s">
        <v>68</v>
      </c>
      <c r="S31" s="9" t="s">
        <v>68</v>
      </c>
      <c r="T31" s="24">
        <v>254</v>
      </c>
    </row>
    <row r="32" spans="1:20" ht="13.5">
      <c r="A32" s="46" t="s">
        <v>49</v>
      </c>
      <c r="B32" s="8">
        <v>909</v>
      </c>
      <c r="C32" s="8">
        <v>446</v>
      </c>
      <c r="D32" s="9">
        <v>463</v>
      </c>
      <c r="E32" s="8">
        <v>698</v>
      </c>
      <c r="F32" s="8">
        <v>373</v>
      </c>
      <c r="G32" s="9">
        <v>325</v>
      </c>
      <c r="H32" s="8">
        <v>211</v>
      </c>
      <c r="I32" s="8">
        <v>73</v>
      </c>
      <c r="J32" s="8">
        <v>138</v>
      </c>
      <c r="K32" s="22">
        <v>2240</v>
      </c>
      <c r="L32" s="8" t="s">
        <v>68</v>
      </c>
      <c r="M32" s="9" t="s">
        <v>68</v>
      </c>
      <c r="N32" s="8">
        <v>2378</v>
      </c>
      <c r="O32" s="8" t="s">
        <v>68</v>
      </c>
      <c r="P32" s="9" t="s">
        <v>68</v>
      </c>
      <c r="Q32" s="23">
        <v>-138</v>
      </c>
      <c r="R32" s="8" t="s">
        <v>68</v>
      </c>
      <c r="S32" s="9" t="s">
        <v>68</v>
      </c>
      <c r="T32" s="24">
        <v>73</v>
      </c>
    </row>
    <row r="33" spans="1:20" ht="13.5">
      <c r="A33" s="46" t="s">
        <v>50</v>
      </c>
      <c r="B33" s="8">
        <v>924</v>
      </c>
      <c r="C33" s="8">
        <v>463</v>
      </c>
      <c r="D33" s="9">
        <v>461</v>
      </c>
      <c r="E33" s="8">
        <v>670</v>
      </c>
      <c r="F33" s="8">
        <v>330</v>
      </c>
      <c r="G33" s="9">
        <v>340</v>
      </c>
      <c r="H33" s="8">
        <v>254</v>
      </c>
      <c r="I33" s="8">
        <v>133</v>
      </c>
      <c r="J33" s="8">
        <v>121</v>
      </c>
      <c r="K33" s="22">
        <v>2133</v>
      </c>
      <c r="L33" s="8" t="s">
        <v>68</v>
      </c>
      <c r="M33" s="9" t="s">
        <v>68</v>
      </c>
      <c r="N33" s="8">
        <v>2190</v>
      </c>
      <c r="O33" s="8" t="s">
        <v>68</v>
      </c>
      <c r="P33" s="9" t="s">
        <v>68</v>
      </c>
      <c r="Q33" s="23">
        <v>-57</v>
      </c>
      <c r="R33" s="8" t="s">
        <v>68</v>
      </c>
      <c r="S33" s="9" t="s">
        <v>68</v>
      </c>
      <c r="T33" s="24">
        <v>197</v>
      </c>
    </row>
    <row r="34" spans="1:20" ht="13.5">
      <c r="A34" s="46" t="s">
        <v>51</v>
      </c>
      <c r="B34" s="8">
        <v>876</v>
      </c>
      <c r="C34" s="8">
        <v>435</v>
      </c>
      <c r="D34" s="9">
        <v>441</v>
      </c>
      <c r="E34" s="8">
        <v>733</v>
      </c>
      <c r="F34" s="8">
        <v>384</v>
      </c>
      <c r="G34" s="9">
        <v>349</v>
      </c>
      <c r="H34" s="8">
        <v>143</v>
      </c>
      <c r="I34" s="8">
        <v>51</v>
      </c>
      <c r="J34" s="8">
        <v>92</v>
      </c>
      <c r="K34" s="22">
        <v>2330</v>
      </c>
      <c r="L34" s="8" t="s">
        <v>68</v>
      </c>
      <c r="M34" s="9" t="s">
        <v>68</v>
      </c>
      <c r="N34" s="8">
        <v>2372</v>
      </c>
      <c r="O34" s="8" t="s">
        <v>68</v>
      </c>
      <c r="P34" s="9" t="s">
        <v>68</v>
      </c>
      <c r="Q34" s="23">
        <v>-42</v>
      </c>
      <c r="R34" s="8" t="s">
        <v>68</v>
      </c>
      <c r="S34" s="9" t="s">
        <v>68</v>
      </c>
      <c r="T34" s="24">
        <v>101</v>
      </c>
    </row>
    <row r="35" spans="1:20" ht="13.5">
      <c r="A35" s="46" t="s">
        <v>52</v>
      </c>
      <c r="B35" s="8">
        <v>848</v>
      </c>
      <c r="C35" s="8">
        <v>411</v>
      </c>
      <c r="D35" s="9">
        <v>437</v>
      </c>
      <c r="E35" s="8">
        <v>670</v>
      </c>
      <c r="F35" s="8">
        <v>343</v>
      </c>
      <c r="G35" s="9">
        <v>327</v>
      </c>
      <c r="H35" s="8">
        <v>178</v>
      </c>
      <c r="I35" s="8">
        <v>68</v>
      </c>
      <c r="J35" s="8">
        <v>110</v>
      </c>
      <c r="K35" s="22">
        <v>2250</v>
      </c>
      <c r="L35" s="8" t="s">
        <v>68</v>
      </c>
      <c r="M35" s="9" t="s">
        <v>68</v>
      </c>
      <c r="N35" s="8">
        <v>2247</v>
      </c>
      <c r="O35" s="8" t="s">
        <v>68</v>
      </c>
      <c r="P35" s="9" t="s">
        <v>68</v>
      </c>
      <c r="Q35" s="23">
        <v>3</v>
      </c>
      <c r="R35" s="8" t="s">
        <v>68</v>
      </c>
      <c r="S35" s="9" t="s">
        <v>68</v>
      </c>
      <c r="T35" s="24">
        <v>181</v>
      </c>
    </row>
    <row r="36" spans="1:20" ht="13.5">
      <c r="A36" s="46" t="s">
        <v>53</v>
      </c>
      <c r="B36" s="8">
        <v>820</v>
      </c>
      <c r="C36" s="8">
        <v>415</v>
      </c>
      <c r="D36" s="9">
        <v>405</v>
      </c>
      <c r="E36" s="8">
        <v>688</v>
      </c>
      <c r="F36" s="8">
        <v>359</v>
      </c>
      <c r="G36" s="9">
        <v>329</v>
      </c>
      <c r="H36" s="8">
        <v>132</v>
      </c>
      <c r="I36" s="8">
        <v>56</v>
      </c>
      <c r="J36" s="8">
        <v>76</v>
      </c>
      <c r="K36" s="22">
        <v>2216</v>
      </c>
      <c r="L36" s="8" t="s">
        <v>68</v>
      </c>
      <c r="M36" s="9" t="s">
        <v>68</v>
      </c>
      <c r="N36" s="8">
        <v>2359</v>
      </c>
      <c r="O36" s="8" t="s">
        <v>68</v>
      </c>
      <c r="P36" s="9" t="s">
        <v>68</v>
      </c>
      <c r="Q36" s="23">
        <v>-143</v>
      </c>
      <c r="R36" s="8" t="s">
        <v>68</v>
      </c>
      <c r="S36" s="9" t="s">
        <v>68</v>
      </c>
      <c r="T36" s="24">
        <v>-11</v>
      </c>
    </row>
    <row r="37" spans="1:20" ht="13.5">
      <c r="A37" s="46" t="s">
        <v>54</v>
      </c>
      <c r="B37" s="8">
        <v>875</v>
      </c>
      <c r="C37" s="8">
        <v>435</v>
      </c>
      <c r="D37" s="9">
        <v>440</v>
      </c>
      <c r="E37" s="8">
        <v>756</v>
      </c>
      <c r="F37" s="8">
        <v>427</v>
      </c>
      <c r="G37" s="9">
        <v>329</v>
      </c>
      <c r="H37" s="8">
        <v>119</v>
      </c>
      <c r="I37" s="8">
        <v>8</v>
      </c>
      <c r="J37" s="8">
        <v>111</v>
      </c>
      <c r="K37" s="22">
        <v>2219</v>
      </c>
      <c r="L37" s="8" t="s">
        <v>68</v>
      </c>
      <c r="M37" s="9" t="s">
        <v>68</v>
      </c>
      <c r="N37" s="8">
        <v>2347</v>
      </c>
      <c r="O37" s="8" t="s">
        <v>68</v>
      </c>
      <c r="P37" s="9" t="s">
        <v>68</v>
      </c>
      <c r="Q37" s="23">
        <v>-128</v>
      </c>
      <c r="R37" s="8" t="s">
        <v>68</v>
      </c>
      <c r="S37" s="9" t="s">
        <v>68</v>
      </c>
      <c r="T37" s="24">
        <v>-9</v>
      </c>
    </row>
    <row r="38" spans="1:20" ht="13.5">
      <c r="A38" s="46" t="s">
        <v>55</v>
      </c>
      <c r="B38" s="8">
        <v>835</v>
      </c>
      <c r="C38" s="8">
        <v>419</v>
      </c>
      <c r="D38" s="9">
        <v>416</v>
      </c>
      <c r="E38" s="8">
        <v>712</v>
      </c>
      <c r="F38" s="8">
        <v>367</v>
      </c>
      <c r="G38" s="9">
        <v>345</v>
      </c>
      <c r="H38" s="8">
        <v>123</v>
      </c>
      <c r="I38" s="8">
        <v>52</v>
      </c>
      <c r="J38" s="8">
        <v>71</v>
      </c>
      <c r="K38" s="22">
        <v>2312</v>
      </c>
      <c r="L38" s="8" t="s">
        <v>68</v>
      </c>
      <c r="M38" s="9" t="s">
        <v>68</v>
      </c>
      <c r="N38" s="8">
        <v>2507</v>
      </c>
      <c r="O38" s="8" t="s">
        <v>68</v>
      </c>
      <c r="P38" s="9" t="s">
        <v>68</v>
      </c>
      <c r="Q38" s="23">
        <v>-195</v>
      </c>
      <c r="R38" s="8" t="s">
        <v>68</v>
      </c>
      <c r="S38" s="9" t="s">
        <v>68</v>
      </c>
      <c r="T38" s="24">
        <v>-72</v>
      </c>
    </row>
    <row r="39" spans="1:20" ht="13.5">
      <c r="A39" s="46" t="s">
        <v>56</v>
      </c>
      <c r="B39" s="8">
        <v>790</v>
      </c>
      <c r="C39" s="8">
        <v>382</v>
      </c>
      <c r="D39" s="9">
        <v>408</v>
      </c>
      <c r="E39" s="8">
        <v>763</v>
      </c>
      <c r="F39" s="8">
        <v>394</v>
      </c>
      <c r="G39" s="9">
        <v>369</v>
      </c>
      <c r="H39" s="8">
        <v>27</v>
      </c>
      <c r="I39" s="23">
        <v>-12</v>
      </c>
      <c r="J39" s="8">
        <v>39</v>
      </c>
      <c r="K39" s="22">
        <v>2232</v>
      </c>
      <c r="L39" s="8" t="s">
        <v>68</v>
      </c>
      <c r="M39" s="9" t="s">
        <v>68</v>
      </c>
      <c r="N39" s="8">
        <v>2226</v>
      </c>
      <c r="O39" s="8" t="s">
        <v>68</v>
      </c>
      <c r="P39" s="9" t="s">
        <v>68</v>
      </c>
      <c r="Q39" s="23">
        <v>6</v>
      </c>
      <c r="R39" s="8" t="s">
        <v>68</v>
      </c>
      <c r="S39" s="9" t="s">
        <v>68</v>
      </c>
      <c r="T39" s="24">
        <v>33</v>
      </c>
    </row>
    <row r="40" spans="1:20" ht="13.5">
      <c r="A40" s="46" t="s">
        <v>57</v>
      </c>
      <c r="B40" s="8">
        <v>828</v>
      </c>
      <c r="C40" s="8">
        <v>417</v>
      </c>
      <c r="D40" s="9">
        <v>411</v>
      </c>
      <c r="E40" s="8">
        <v>733</v>
      </c>
      <c r="F40" s="8">
        <v>360</v>
      </c>
      <c r="G40" s="9">
        <v>373</v>
      </c>
      <c r="H40" s="8">
        <v>95</v>
      </c>
      <c r="I40" s="23">
        <v>57</v>
      </c>
      <c r="J40" s="8">
        <v>38</v>
      </c>
      <c r="K40" s="22">
        <v>2204</v>
      </c>
      <c r="L40" s="8" t="s">
        <v>68</v>
      </c>
      <c r="M40" s="9" t="s">
        <v>68</v>
      </c>
      <c r="N40" s="8">
        <v>2383</v>
      </c>
      <c r="O40" s="8" t="s">
        <v>68</v>
      </c>
      <c r="P40" s="9" t="s">
        <v>68</v>
      </c>
      <c r="Q40" s="23">
        <v>-179</v>
      </c>
      <c r="R40" s="8" t="s">
        <v>68</v>
      </c>
      <c r="S40" s="9" t="s">
        <v>68</v>
      </c>
      <c r="T40" s="24">
        <v>-84</v>
      </c>
    </row>
    <row r="41" spans="1:20" ht="13.5">
      <c r="A41" s="46" t="s">
        <v>58</v>
      </c>
      <c r="B41" s="8">
        <v>764</v>
      </c>
      <c r="C41" s="8">
        <v>413</v>
      </c>
      <c r="D41" s="9">
        <v>351</v>
      </c>
      <c r="E41" s="8">
        <v>717</v>
      </c>
      <c r="F41" s="8">
        <v>371</v>
      </c>
      <c r="G41" s="9">
        <v>346</v>
      </c>
      <c r="H41" s="8">
        <v>47</v>
      </c>
      <c r="I41" s="23">
        <v>42</v>
      </c>
      <c r="J41" s="8">
        <v>5</v>
      </c>
      <c r="K41" s="22">
        <v>2125</v>
      </c>
      <c r="L41" s="8" t="s">
        <v>68</v>
      </c>
      <c r="M41" s="9" t="s">
        <v>68</v>
      </c>
      <c r="N41" s="8">
        <v>2400</v>
      </c>
      <c r="O41" s="8" t="s">
        <v>68</v>
      </c>
      <c r="P41" s="9" t="s">
        <v>68</v>
      </c>
      <c r="Q41" s="23">
        <v>-275</v>
      </c>
      <c r="R41" s="8" t="s">
        <v>68</v>
      </c>
      <c r="S41" s="9" t="s">
        <v>68</v>
      </c>
      <c r="T41" s="24">
        <v>-228</v>
      </c>
    </row>
    <row r="42" spans="1:20" ht="13.5">
      <c r="A42" s="46"/>
      <c r="B42" s="8"/>
      <c r="C42" s="8"/>
      <c r="D42" s="9"/>
      <c r="E42" s="8"/>
      <c r="F42" s="8"/>
      <c r="G42" s="9"/>
      <c r="H42" s="8"/>
      <c r="I42" s="23"/>
      <c r="J42" s="8"/>
      <c r="K42" s="22"/>
      <c r="L42" s="8"/>
      <c r="M42" s="9"/>
      <c r="N42" s="8"/>
      <c r="O42" s="8"/>
      <c r="P42" s="9"/>
      <c r="Q42" s="23"/>
      <c r="R42" s="8"/>
      <c r="S42" s="9"/>
      <c r="T42" s="24"/>
    </row>
    <row r="43" spans="1:20" ht="13.5">
      <c r="A43" s="46" t="s">
        <v>74</v>
      </c>
      <c r="B43" s="8">
        <v>582</v>
      </c>
      <c r="C43" s="8">
        <v>315</v>
      </c>
      <c r="D43" s="9">
        <v>267</v>
      </c>
      <c r="E43" s="8">
        <v>581</v>
      </c>
      <c r="F43" s="8">
        <v>337</v>
      </c>
      <c r="G43" s="9">
        <v>244</v>
      </c>
      <c r="H43" s="8">
        <v>1</v>
      </c>
      <c r="I43" s="23">
        <v>-22</v>
      </c>
      <c r="J43" s="8">
        <v>23</v>
      </c>
      <c r="K43" s="22">
        <v>1613</v>
      </c>
      <c r="L43" s="8" t="s">
        <v>68</v>
      </c>
      <c r="M43" s="9" t="s">
        <v>68</v>
      </c>
      <c r="N43" s="8">
        <v>1893</v>
      </c>
      <c r="O43" s="8" t="s">
        <v>68</v>
      </c>
      <c r="P43" s="9" t="s">
        <v>68</v>
      </c>
      <c r="Q43" s="23">
        <v>-280</v>
      </c>
      <c r="R43" s="8" t="s">
        <v>68</v>
      </c>
      <c r="S43" s="9" t="s">
        <v>68</v>
      </c>
      <c r="T43" s="24">
        <v>-279</v>
      </c>
    </row>
    <row r="44" spans="1:20" ht="13.5">
      <c r="A44" s="46" t="s">
        <v>75</v>
      </c>
      <c r="B44" s="48">
        <v>178</v>
      </c>
      <c r="C44" s="48">
        <v>98</v>
      </c>
      <c r="D44" s="49">
        <v>80</v>
      </c>
      <c r="E44" s="48">
        <v>204</v>
      </c>
      <c r="F44" s="48">
        <v>99</v>
      </c>
      <c r="G44" s="49">
        <v>105</v>
      </c>
      <c r="H44" s="53">
        <v>-26</v>
      </c>
      <c r="I44" s="53">
        <v>-1</v>
      </c>
      <c r="J44" s="53">
        <v>-25</v>
      </c>
      <c r="K44" s="34">
        <v>759</v>
      </c>
      <c r="L44" s="8" t="s">
        <v>68</v>
      </c>
      <c r="M44" s="9" t="s">
        <v>68</v>
      </c>
      <c r="N44" s="48">
        <v>773</v>
      </c>
      <c r="O44" s="8" t="s">
        <v>68</v>
      </c>
      <c r="P44" s="9" t="s">
        <v>68</v>
      </c>
      <c r="Q44" s="50">
        <v>-14</v>
      </c>
      <c r="R44" s="8" t="s">
        <v>68</v>
      </c>
      <c r="S44" s="9" t="s">
        <v>68</v>
      </c>
      <c r="T44" s="51">
        <v>-40</v>
      </c>
    </row>
    <row r="45" spans="1:20" ht="13.5">
      <c r="A45" s="46" t="s">
        <v>76</v>
      </c>
      <c r="B45" s="48">
        <v>760</v>
      </c>
      <c r="C45" s="48">
        <v>413</v>
      </c>
      <c r="D45" s="49">
        <v>347</v>
      </c>
      <c r="E45" s="48">
        <v>785</v>
      </c>
      <c r="F45" s="48">
        <v>436</v>
      </c>
      <c r="G45" s="49">
        <v>349</v>
      </c>
      <c r="H45" s="53">
        <v>-25</v>
      </c>
      <c r="I45" s="53">
        <v>-23</v>
      </c>
      <c r="J45" s="53">
        <v>-2</v>
      </c>
      <c r="K45" s="34">
        <v>2372</v>
      </c>
      <c r="L45" s="8" t="s">
        <v>68</v>
      </c>
      <c r="M45" s="9" t="s">
        <v>68</v>
      </c>
      <c r="N45" s="48">
        <v>2666</v>
      </c>
      <c r="O45" s="8" t="s">
        <v>68</v>
      </c>
      <c r="P45" s="9" t="s">
        <v>68</v>
      </c>
      <c r="Q45" s="50">
        <v>-294</v>
      </c>
      <c r="R45" s="8" t="s">
        <v>68</v>
      </c>
      <c r="S45" s="9" t="s">
        <v>68</v>
      </c>
      <c r="T45" s="51">
        <v>-319</v>
      </c>
    </row>
    <row r="46" spans="1:20" ht="13.5">
      <c r="A46" s="56"/>
      <c r="B46" s="43"/>
      <c r="C46" s="43"/>
      <c r="D46" s="44"/>
      <c r="E46" s="43"/>
      <c r="F46" s="43"/>
      <c r="G46" s="44"/>
      <c r="H46" s="43"/>
      <c r="I46" s="43"/>
      <c r="J46" s="43"/>
      <c r="K46" s="57"/>
      <c r="L46" s="43"/>
      <c r="M46" s="44"/>
      <c r="N46" s="43"/>
      <c r="O46" s="43"/>
      <c r="P46" s="44"/>
      <c r="Q46" s="58"/>
      <c r="R46" s="58"/>
      <c r="S46" s="58"/>
      <c r="T46" s="59"/>
    </row>
    <row r="47" spans="1:20" ht="13.5">
      <c r="A47" s="46" t="s">
        <v>77</v>
      </c>
      <c r="B47" s="74"/>
      <c r="C47" s="75"/>
      <c r="D47" s="75"/>
      <c r="E47" s="74"/>
      <c r="F47" s="75"/>
      <c r="G47" s="76"/>
      <c r="H47" s="75"/>
      <c r="I47" s="75"/>
      <c r="J47" s="76"/>
      <c r="K47" s="48"/>
      <c r="L47" s="48"/>
      <c r="M47" s="48"/>
      <c r="N47" s="74"/>
      <c r="O47" s="75"/>
      <c r="P47" s="76"/>
      <c r="Q47" s="81"/>
      <c r="R47" s="82"/>
      <c r="S47" s="83"/>
      <c r="T47" s="77"/>
    </row>
    <row r="48" spans="1:20" ht="13.5">
      <c r="A48" s="46" t="s">
        <v>85</v>
      </c>
      <c r="B48" s="34">
        <v>760</v>
      </c>
      <c r="C48" s="48">
        <v>414</v>
      </c>
      <c r="D48" s="48">
        <v>346</v>
      </c>
      <c r="E48" s="34">
        <v>815</v>
      </c>
      <c r="F48" s="48">
        <v>405</v>
      </c>
      <c r="G48" s="49">
        <v>410</v>
      </c>
      <c r="H48" s="50">
        <v>-55</v>
      </c>
      <c r="I48" s="50">
        <v>9</v>
      </c>
      <c r="J48" s="77">
        <v>-64</v>
      </c>
      <c r="K48" s="48">
        <v>2972</v>
      </c>
      <c r="L48" s="48">
        <v>1566</v>
      </c>
      <c r="M48" s="48">
        <v>1406</v>
      </c>
      <c r="N48" s="34">
        <v>3246</v>
      </c>
      <c r="O48" s="48">
        <v>1698</v>
      </c>
      <c r="P48" s="49">
        <v>1548</v>
      </c>
      <c r="Q48" s="78">
        <v>-274</v>
      </c>
      <c r="R48" s="50">
        <v>-132</v>
      </c>
      <c r="S48" s="77">
        <v>-142</v>
      </c>
      <c r="T48" s="77">
        <v>-329</v>
      </c>
    </row>
    <row r="49" spans="1:20" s="31" customFormat="1" ht="13.5">
      <c r="A49" s="46" t="s">
        <v>89</v>
      </c>
      <c r="B49" s="34">
        <v>750</v>
      </c>
      <c r="C49" s="48">
        <v>355</v>
      </c>
      <c r="D49" s="48">
        <v>395</v>
      </c>
      <c r="E49" s="34">
        <v>787</v>
      </c>
      <c r="F49" s="48">
        <v>394</v>
      </c>
      <c r="G49" s="49">
        <v>393</v>
      </c>
      <c r="H49" s="50">
        <v>-37</v>
      </c>
      <c r="I49" s="50">
        <v>-39</v>
      </c>
      <c r="J49" s="77">
        <v>2</v>
      </c>
      <c r="K49" s="48">
        <v>2801</v>
      </c>
      <c r="L49" s="48">
        <v>1476</v>
      </c>
      <c r="M49" s="48">
        <v>1325</v>
      </c>
      <c r="N49" s="34">
        <v>3014</v>
      </c>
      <c r="O49" s="48">
        <v>1569</v>
      </c>
      <c r="P49" s="49">
        <v>1445</v>
      </c>
      <c r="Q49" s="78">
        <v>-213</v>
      </c>
      <c r="R49" s="50">
        <v>-93</v>
      </c>
      <c r="S49" s="77">
        <v>-120</v>
      </c>
      <c r="T49" s="77">
        <v>-250</v>
      </c>
    </row>
    <row r="50" spans="1:20" s="31" customFormat="1" ht="13.5">
      <c r="A50" s="46" t="s">
        <v>90</v>
      </c>
      <c r="B50" s="34">
        <v>746</v>
      </c>
      <c r="C50" s="48">
        <v>389</v>
      </c>
      <c r="D50" s="48">
        <v>357</v>
      </c>
      <c r="E50" s="34">
        <v>822</v>
      </c>
      <c r="F50" s="48">
        <v>412</v>
      </c>
      <c r="G50" s="49">
        <v>410</v>
      </c>
      <c r="H50" s="50">
        <v>-76</v>
      </c>
      <c r="I50" s="50">
        <v>-23</v>
      </c>
      <c r="J50" s="77">
        <v>-53</v>
      </c>
      <c r="K50" s="48">
        <v>2457</v>
      </c>
      <c r="L50" s="48">
        <v>1319</v>
      </c>
      <c r="M50" s="48">
        <v>1138</v>
      </c>
      <c r="N50" s="34">
        <v>3139</v>
      </c>
      <c r="O50" s="48">
        <v>1675</v>
      </c>
      <c r="P50" s="49">
        <v>1464</v>
      </c>
      <c r="Q50" s="78">
        <v>-682</v>
      </c>
      <c r="R50" s="50">
        <v>-356</v>
      </c>
      <c r="S50" s="77">
        <v>-326</v>
      </c>
      <c r="T50" s="77">
        <v>-758</v>
      </c>
    </row>
    <row r="51" spans="1:20" s="31" customFormat="1" ht="13.5">
      <c r="A51" s="46" t="s">
        <v>91</v>
      </c>
      <c r="B51" s="34">
        <v>721</v>
      </c>
      <c r="C51" s="48">
        <v>370</v>
      </c>
      <c r="D51" s="48">
        <v>351</v>
      </c>
      <c r="E51" s="34">
        <v>756</v>
      </c>
      <c r="F51" s="48">
        <v>391</v>
      </c>
      <c r="G51" s="49">
        <v>365</v>
      </c>
      <c r="H51" s="50">
        <v>-35</v>
      </c>
      <c r="I51" s="50">
        <v>-21</v>
      </c>
      <c r="J51" s="77">
        <v>-14</v>
      </c>
      <c r="K51" s="48">
        <v>2440</v>
      </c>
      <c r="L51" s="48">
        <v>1234</v>
      </c>
      <c r="M51" s="48">
        <v>1206</v>
      </c>
      <c r="N51" s="34">
        <v>3170</v>
      </c>
      <c r="O51" s="48">
        <v>1648</v>
      </c>
      <c r="P51" s="49">
        <v>1522</v>
      </c>
      <c r="Q51" s="78">
        <v>-730</v>
      </c>
      <c r="R51" s="50">
        <v>-414</v>
      </c>
      <c r="S51" s="77">
        <v>-316</v>
      </c>
      <c r="T51" s="77">
        <v>-765</v>
      </c>
    </row>
    <row r="52" spans="1:20" s="31" customFormat="1" ht="13.5">
      <c r="A52" s="46" t="s">
        <v>92</v>
      </c>
      <c r="B52" s="34">
        <v>706</v>
      </c>
      <c r="C52" s="48">
        <v>372</v>
      </c>
      <c r="D52" s="48">
        <v>334</v>
      </c>
      <c r="E52" s="34">
        <v>844</v>
      </c>
      <c r="F52" s="48">
        <v>451</v>
      </c>
      <c r="G52" s="49">
        <v>393</v>
      </c>
      <c r="H52" s="50">
        <v>-138</v>
      </c>
      <c r="I52" s="50">
        <v>-79</v>
      </c>
      <c r="J52" s="77">
        <v>-59</v>
      </c>
      <c r="K52" s="48">
        <v>2462</v>
      </c>
      <c r="L52" s="48">
        <v>1337</v>
      </c>
      <c r="M52" s="48">
        <v>1125</v>
      </c>
      <c r="N52" s="34">
        <v>2506</v>
      </c>
      <c r="O52" s="48">
        <v>1262</v>
      </c>
      <c r="P52" s="49">
        <v>1244</v>
      </c>
      <c r="Q52" s="78">
        <v>-44</v>
      </c>
      <c r="R52" s="50">
        <v>75</v>
      </c>
      <c r="S52" s="77">
        <v>-119</v>
      </c>
      <c r="T52" s="77">
        <v>-182</v>
      </c>
    </row>
    <row r="53" spans="1:20" s="31" customFormat="1" ht="13.5">
      <c r="A53" s="46" t="s">
        <v>93</v>
      </c>
      <c r="B53" s="34">
        <v>694</v>
      </c>
      <c r="C53" s="48">
        <v>354</v>
      </c>
      <c r="D53" s="48">
        <v>350</v>
      </c>
      <c r="E53" s="34">
        <v>833</v>
      </c>
      <c r="F53" s="48">
        <v>401</v>
      </c>
      <c r="G53" s="49">
        <v>432</v>
      </c>
      <c r="H53" s="50">
        <v>-139</v>
      </c>
      <c r="I53" s="50">
        <v>-47</v>
      </c>
      <c r="J53" s="77">
        <v>-92</v>
      </c>
      <c r="K53" s="48">
        <v>2434</v>
      </c>
      <c r="L53" s="48">
        <v>1324</v>
      </c>
      <c r="M53" s="48">
        <v>1110</v>
      </c>
      <c r="N53" s="34">
        <v>2595</v>
      </c>
      <c r="O53" s="48">
        <v>1351</v>
      </c>
      <c r="P53" s="49">
        <v>1244</v>
      </c>
      <c r="Q53" s="78">
        <v>-161</v>
      </c>
      <c r="R53" s="50">
        <v>-27</v>
      </c>
      <c r="S53" s="77">
        <v>-134</v>
      </c>
      <c r="T53" s="77">
        <v>-300</v>
      </c>
    </row>
    <row r="54" spans="1:20" s="31" customFormat="1" ht="13.5">
      <c r="A54" s="46" t="s">
        <v>96</v>
      </c>
      <c r="B54" s="12">
        <v>673</v>
      </c>
      <c r="C54" s="10">
        <v>345</v>
      </c>
      <c r="D54" s="10">
        <v>328</v>
      </c>
      <c r="E54" s="12">
        <v>957</v>
      </c>
      <c r="F54" s="10">
        <v>491</v>
      </c>
      <c r="G54" s="11">
        <v>466</v>
      </c>
      <c r="H54" s="13">
        <f aca="true" t="shared" si="0" ref="H54:J56">B54-E54</f>
        <v>-284</v>
      </c>
      <c r="I54" s="13">
        <f t="shared" si="0"/>
        <v>-146</v>
      </c>
      <c r="J54" s="71">
        <f t="shared" si="0"/>
        <v>-138</v>
      </c>
      <c r="K54" s="10">
        <v>2547</v>
      </c>
      <c r="L54" s="10">
        <v>1341</v>
      </c>
      <c r="M54" s="10">
        <v>1206</v>
      </c>
      <c r="N54" s="12">
        <v>2928</v>
      </c>
      <c r="O54" s="10">
        <v>1609</v>
      </c>
      <c r="P54" s="11">
        <v>1319</v>
      </c>
      <c r="Q54" s="70">
        <f aca="true" t="shared" si="1" ref="Q54:S56">K54-N54</f>
        <v>-381</v>
      </c>
      <c r="R54" s="13">
        <f t="shared" si="1"/>
        <v>-268</v>
      </c>
      <c r="S54" s="71">
        <f t="shared" si="1"/>
        <v>-113</v>
      </c>
      <c r="T54" s="71">
        <f>H54+Q54</f>
        <v>-665</v>
      </c>
    </row>
    <row r="55" spans="1:20" ht="13.5">
      <c r="A55" s="46" t="s">
        <v>98</v>
      </c>
      <c r="B55" s="12">
        <v>647</v>
      </c>
      <c r="C55" s="10">
        <v>329</v>
      </c>
      <c r="D55" s="10">
        <v>318</v>
      </c>
      <c r="E55" s="12">
        <v>856</v>
      </c>
      <c r="F55" s="10">
        <v>448</v>
      </c>
      <c r="G55" s="11">
        <v>408</v>
      </c>
      <c r="H55" s="13">
        <f t="shared" si="0"/>
        <v>-209</v>
      </c>
      <c r="I55" s="13">
        <f t="shared" si="0"/>
        <v>-119</v>
      </c>
      <c r="J55" s="71">
        <f t="shared" si="0"/>
        <v>-90</v>
      </c>
      <c r="K55" s="10">
        <v>2250</v>
      </c>
      <c r="L55" s="10">
        <v>1181</v>
      </c>
      <c r="M55" s="10">
        <v>1069</v>
      </c>
      <c r="N55" s="12">
        <v>2666</v>
      </c>
      <c r="O55" s="10">
        <v>1415</v>
      </c>
      <c r="P55" s="11">
        <v>1251</v>
      </c>
      <c r="Q55" s="70">
        <f t="shared" si="1"/>
        <v>-416</v>
      </c>
      <c r="R55" s="13">
        <f t="shared" si="1"/>
        <v>-234</v>
      </c>
      <c r="S55" s="71">
        <f t="shared" si="1"/>
        <v>-182</v>
      </c>
      <c r="T55" s="71">
        <f>H55+Q55</f>
        <v>-625</v>
      </c>
    </row>
    <row r="56" spans="1:20" ht="13.5">
      <c r="A56" s="46" t="s">
        <v>99</v>
      </c>
      <c r="B56" s="12">
        <v>664</v>
      </c>
      <c r="C56" s="10">
        <v>354</v>
      </c>
      <c r="D56" s="10">
        <v>310</v>
      </c>
      <c r="E56" s="12">
        <v>910</v>
      </c>
      <c r="F56" s="10">
        <v>454</v>
      </c>
      <c r="G56" s="11">
        <v>456</v>
      </c>
      <c r="H56" s="13">
        <f t="shared" si="0"/>
        <v>-246</v>
      </c>
      <c r="I56" s="13">
        <f t="shared" si="0"/>
        <v>-100</v>
      </c>
      <c r="J56" s="71">
        <f t="shared" si="0"/>
        <v>-146</v>
      </c>
      <c r="K56" s="10">
        <v>2428</v>
      </c>
      <c r="L56" s="10">
        <v>1287</v>
      </c>
      <c r="M56" s="10">
        <v>1141</v>
      </c>
      <c r="N56" s="12">
        <v>2615</v>
      </c>
      <c r="O56" s="10">
        <v>1399</v>
      </c>
      <c r="P56" s="11">
        <v>1216</v>
      </c>
      <c r="Q56" s="70">
        <f t="shared" si="1"/>
        <v>-187</v>
      </c>
      <c r="R56" s="23" t="s">
        <v>100</v>
      </c>
      <c r="S56" s="84" t="s">
        <v>101</v>
      </c>
      <c r="T56" s="71">
        <f>H56+Q56</f>
        <v>-433</v>
      </c>
    </row>
    <row r="57" spans="1:20" ht="13.5">
      <c r="A57" s="46" t="s">
        <v>103</v>
      </c>
      <c r="B57" s="10">
        <v>643</v>
      </c>
      <c r="C57" s="10">
        <v>333</v>
      </c>
      <c r="D57" s="10">
        <v>310</v>
      </c>
      <c r="E57" s="12">
        <v>928</v>
      </c>
      <c r="F57" s="10">
        <v>469</v>
      </c>
      <c r="G57" s="11">
        <v>459</v>
      </c>
      <c r="H57" s="13">
        <v>-285</v>
      </c>
      <c r="I57" s="13">
        <v>-136</v>
      </c>
      <c r="J57" s="71">
        <v>-149</v>
      </c>
      <c r="K57" s="72">
        <f>SUM(L57:M57)</f>
        <v>2847</v>
      </c>
      <c r="L57" s="72">
        <v>1527</v>
      </c>
      <c r="M57" s="72">
        <v>1320</v>
      </c>
      <c r="N57" s="79">
        <f>SUM(O57:P57)</f>
        <v>2614</v>
      </c>
      <c r="O57" s="72">
        <v>1403</v>
      </c>
      <c r="P57" s="80">
        <v>1211</v>
      </c>
      <c r="Q57" s="85">
        <f>K57-N57</f>
        <v>233</v>
      </c>
      <c r="R57" s="73">
        <f>L57-O57</f>
        <v>124</v>
      </c>
      <c r="S57" s="73">
        <f>M57-P57</f>
        <v>109</v>
      </c>
      <c r="T57" s="99">
        <f>H57+Q57</f>
        <v>-52</v>
      </c>
    </row>
    <row r="58" spans="1:20" ht="13.5">
      <c r="A58" s="46" t="s">
        <v>106</v>
      </c>
      <c r="B58" s="10">
        <v>637</v>
      </c>
      <c r="C58" s="10">
        <v>345</v>
      </c>
      <c r="D58" s="10">
        <v>292</v>
      </c>
      <c r="E58" s="12">
        <v>918</v>
      </c>
      <c r="F58" s="10">
        <v>462</v>
      </c>
      <c r="G58" s="11">
        <v>456</v>
      </c>
      <c r="H58" s="13">
        <v>-281</v>
      </c>
      <c r="I58" s="13">
        <v>-117</v>
      </c>
      <c r="J58" s="71">
        <v>-164</v>
      </c>
      <c r="K58" s="72">
        <v>2678</v>
      </c>
      <c r="L58" s="72">
        <v>1432</v>
      </c>
      <c r="M58" s="72">
        <v>1246</v>
      </c>
      <c r="N58" s="79">
        <v>3057</v>
      </c>
      <c r="O58" s="72">
        <v>1580</v>
      </c>
      <c r="P58" s="80">
        <v>1477</v>
      </c>
      <c r="Q58" s="85">
        <v>-379</v>
      </c>
      <c r="R58" s="73">
        <v>-148</v>
      </c>
      <c r="S58" s="73">
        <v>-231</v>
      </c>
      <c r="T58" s="99">
        <v>-660</v>
      </c>
    </row>
    <row r="59" spans="1:20" ht="13.5">
      <c r="A59" s="46" t="s">
        <v>107</v>
      </c>
      <c r="B59" s="10">
        <v>624</v>
      </c>
      <c r="C59" s="10">
        <v>321</v>
      </c>
      <c r="D59" s="10">
        <v>303</v>
      </c>
      <c r="E59" s="12">
        <v>954</v>
      </c>
      <c r="F59" s="10">
        <v>483</v>
      </c>
      <c r="G59" s="11">
        <v>471</v>
      </c>
      <c r="H59" s="13">
        <v>-330</v>
      </c>
      <c r="I59" s="13">
        <v>-162</v>
      </c>
      <c r="J59" s="71">
        <v>-168</v>
      </c>
      <c r="K59" s="72">
        <v>3083</v>
      </c>
      <c r="L59" s="72">
        <v>1661</v>
      </c>
      <c r="M59" s="80">
        <v>1422</v>
      </c>
      <c r="N59" s="72">
        <v>2629</v>
      </c>
      <c r="O59" s="72">
        <v>1368</v>
      </c>
      <c r="P59" s="80">
        <v>1261</v>
      </c>
      <c r="Q59" s="73">
        <v>454</v>
      </c>
      <c r="R59" s="73">
        <v>293</v>
      </c>
      <c r="S59" s="73">
        <v>161</v>
      </c>
      <c r="T59" s="99">
        <f>H59+Q59</f>
        <v>124</v>
      </c>
    </row>
    <row r="60" spans="1:20" ht="13.5">
      <c r="A60" s="46" t="s">
        <v>108</v>
      </c>
      <c r="B60" s="10">
        <v>644</v>
      </c>
      <c r="C60" s="10">
        <v>339</v>
      </c>
      <c r="D60" s="10">
        <v>305</v>
      </c>
      <c r="E60" s="12">
        <v>948</v>
      </c>
      <c r="F60" s="10">
        <v>482</v>
      </c>
      <c r="G60" s="11">
        <v>466</v>
      </c>
      <c r="H60" s="13">
        <v>-304</v>
      </c>
      <c r="I60" s="13">
        <v>-143</v>
      </c>
      <c r="J60" s="71">
        <v>-161</v>
      </c>
      <c r="K60" s="72">
        <v>3309</v>
      </c>
      <c r="L60" s="72">
        <v>1783</v>
      </c>
      <c r="M60" s="80">
        <v>1526</v>
      </c>
      <c r="N60" s="72">
        <v>3055</v>
      </c>
      <c r="O60" s="72">
        <v>1602</v>
      </c>
      <c r="P60" s="80">
        <v>1453</v>
      </c>
      <c r="Q60" s="73">
        <v>254</v>
      </c>
      <c r="R60" s="73">
        <v>181</v>
      </c>
      <c r="S60" s="73">
        <v>73</v>
      </c>
      <c r="T60" s="99">
        <f>H60+Q60</f>
        <v>-50</v>
      </c>
    </row>
    <row r="61" spans="1:20" ht="13.5">
      <c r="A61" s="46" t="s">
        <v>109</v>
      </c>
      <c r="B61" s="10">
        <v>625</v>
      </c>
      <c r="C61" s="10">
        <v>302</v>
      </c>
      <c r="D61" s="10">
        <v>323</v>
      </c>
      <c r="E61" s="12">
        <v>1009</v>
      </c>
      <c r="F61" s="10">
        <v>503</v>
      </c>
      <c r="G61" s="11">
        <v>506</v>
      </c>
      <c r="H61" s="13">
        <v>-384</v>
      </c>
      <c r="I61" s="13">
        <v>-201</v>
      </c>
      <c r="J61" s="71">
        <v>-183</v>
      </c>
      <c r="K61" s="72">
        <v>2819</v>
      </c>
      <c r="L61" s="72">
        <v>1527</v>
      </c>
      <c r="M61" s="80">
        <v>1292</v>
      </c>
      <c r="N61" s="72">
        <v>3484</v>
      </c>
      <c r="O61" s="72">
        <v>1873</v>
      </c>
      <c r="P61" s="80">
        <v>1611</v>
      </c>
      <c r="Q61" s="73">
        <f aca="true" t="shared" si="2" ref="Q61:S62">K61-N61</f>
        <v>-665</v>
      </c>
      <c r="R61" s="73">
        <f t="shared" si="2"/>
        <v>-346</v>
      </c>
      <c r="S61" s="73">
        <f t="shared" si="2"/>
        <v>-319</v>
      </c>
      <c r="T61" s="99">
        <f>H61+Q61</f>
        <v>-1049</v>
      </c>
    </row>
    <row r="62" spans="1:20" ht="13.5">
      <c r="A62" s="46" t="s">
        <v>111</v>
      </c>
      <c r="B62" s="10">
        <v>618</v>
      </c>
      <c r="C62" s="10">
        <v>333</v>
      </c>
      <c r="D62" s="10">
        <v>285</v>
      </c>
      <c r="E62" s="12">
        <v>960</v>
      </c>
      <c r="F62" s="10">
        <v>484</v>
      </c>
      <c r="G62" s="11">
        <v>476</v>
      </c>
      <c r="H62" s="13">
        <v>-342</v>
      </c>
      <c r="I62" s="13">
        <v>-151</v>
      </c>
      <c r="J62" s="71">
        <v>-191</v>
      </c>
      <c r="K62" s="72">
        <v>3655</v>
      </c>
      <c r="L62" s="72">
        <v>2027</v>
      </c>
      <c r="M62" s="80">
        <v>1628</v>
      </c>
      <c r="N62" s="72">
        <v>2934</v>
      </c>
      <c r="O62" s="72">
        <v>1607</v>
      </c>
      <c r="P62" s="80">
        <v>1327</v>
      </c>
      <c r="Q62" s="73">
        <f t="shared" si="2"/>
        <v>721</v>
      </c>
      <c r="R62" s="73">
        <f t="shared" si="2"/>
        <v>420</v>
      </c>
      <c r="S62" s="73">
        <f t="shared" si="2"/>
        <v>301</v>
      </c>
      <c r="T62" s="99">
        <f>H62+Q62</f>
        <v>379</v>
      </c>
    </row>
    <row r="63" spans="1:20" ht="13.5">
      <c r="A63" s="46" t="s">
        <v>114</v>
      </c>
      <c r="B63" s="10">
        <v>573</v>
      </c>
      <c r="C63" s="10">
        <v>280</v>
      </c>
      <c r="D63" s="10">
        <v>293</v>
      </c>
      <c r="E63" s="12">
        <v>964</v>
      </c>
      <c r="F63" s="10">
        <v>485</v>
      </c>
      <c r="G63" s="11">
        <v>479</v>
      </c>
      <c r="H63" s="13" t="s">
        <v>115</v>
      </c>
      <c r="I63" s="13" t="s">
        <v>116</v>
      </c>
      <c r="J63" s="13" t="s">
        <v>117</v>
      </c>
      <c r="K63" s="79">
        <v>3200</v>
      </c>
      <c r="L63" s="72">
        <v>1807</v>
      </c>
      <c r="M63" s="80">
        <v>1393</v>
      </c>
      <c r="N63" s="79">
        <v>3132</v>
      </c>
      <c r="O63" s="72">
        <v>1707</v>
      </c>
      <c r="P63" s="80">
        <v>1425</v>
      </c>
      <c r="Q63" s="73">
        <v>68</v>
      </c>
      <c r="R63" s="73" t="s">
        <v>118</v>
      </c>
      <c r="S63" s="73" t="s">
        <v>119</v>
      </c>
      <c r="T63" s="99" t="s">
        <v>120</v>
      </c>
    </row>
    <row r="64" spans="1:20" ht="13.5">
      <c r="A64" s="47"/>
      <c r="B64" s="10"/>
      <c r="C64" s="10"/>
      <c r="D64" s="10"/>
      <c r="E64" s="10"/>
      <c r="F64" s="10"/>
      <c r="G64" s="10"/>
      <c r="H64" s="13"/>
      <c r="I64" s="13"/>
      <c r="J64" s="13"/>
      <c r="K64" s="72"/>
      <c r="L64" s="72"/>
      <c r="M64" s="72"/>
      <c r="N64" s="72"/>
      <c r="O64" s="72"/>
      <c r="P64" s="72"/>
      <c r="Q64" s="73"/>
      <c r="R64" s="73"/>
      <c r="S64" s="73"/>
      <c r="T64" s="73"/>
    </row>
    <row r="65" spans="1:20" ht="13.5">
      <c r="A65" s="47"/>
      <c r="B65" s="10"/>
      <c r="C65" s="10"/>
      <c r="D65" s="10"/>
      <c r="E65" s="10"/>
      <c r="F65" s="10"/>
      <c r="G65" s="10"/>
      <c r="H65" s="13"/>
      <c r="I65" s="13"/>
      <c r="J65" s="13"/>
      <c r="K65" s="10"/>
      <c r="L65" s="10"/>
      <c r="M65" s="10"/>
      <c r="N65" s="10"/>
      <c r="O65" s="10"/>
      <c r="P65" s="10"/>
      <c r="Q65" s="13"/>
      <c r="R65" s="23"/>
      <c r="S65" s="23"/>
      <c r="T65" s="13"/>
    </row>
    <row r="66" spans="1:20" ht="13.5">
      <c r="A66" s="19"/>
      <c r="B66" s="10"/>
      <c r="C66" s="10"/>
      <c r="D66" s="10"/>
      <c r="E66" s="10"/>
      <c r="F66" s="10"/>
      <c r="G66" s="10"/>
      <c r="H66" s="13"/>
      <c r="I66" s="13"/>
      <c r="J66" s="13"/>
      <c r="K66" s="10"/>
      <c r="L66" s="10"/>
      <c r="M66" s="10"/>
      <c r="N66" s="10"/>
      <c r="O66" s="10"/>
      <c r="P66" s="10"/>
      <c r="Q66" s="13"/>
      <c r="R66" s="23"/>
      <c r="S66" s="23"/>
      <c r="T66" s="13"/>
    </row>
    <row r="67" spans="1:20" ht="36" customHeight="1">
      <c r="A67" s="19"/>
      <c r="B67" s="18"/>
      <c r="C67" s="18"/>
      <c r="D67" s="18"/>
      <c r="E67" s="18"/>
      <c r="F67" s="18"/>
      <c r="G67" s="18"/>
      <c r="H67" s="18"/>
      <c r="I67" s="18"/>
      <c r="J67" s="18"/>
      <c r="L67" s="90" t="s">
        <v>121</v>
      </c>
      <c r="M67" s="91"/>
      <c r="N67" s="91"/>
      <c r="O67" s="91"/>
      <c r="P67" s="91"/>
      <c r="Q67" s="91"/>
      <c r="R67" s="91"/>
      <c r="S67" s="91"/>
      <c r="T67" s="91"/>
    </row>
    <row r="68" spans="1:10" ht="13.5">
      <c r="A68" s="19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13.5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2:10" ht="13.5">
      <c r="B70" s="18"/>
      <c r="C70" s="18"/>
      <c r="D70" s="18"/>
      <c r="E70" s="18"/>
      <c r="F70" s="18"/>
      <c r="G70" s="18"/>
      <c r="H70" s="18"/>
      <c r="I70" s="18"/>
      <c r="J70" s="18"/>
    </row>
  </sheetData>
  <sheetProtection/>
  <mergeCells count="9">
    <mergeCell ref="N4:P4"/>
    <mergeCell ref="A4:A5"/>
    <mergeCell ref="B4:D4"/>
    <mergeCell ref="E4:G4"/>
    <mergeCell ref="H4:J4"/>
    <mergeCell ref="L67:T67"/>
    <mergeCell ref="Q4:S4"/>
    <mergeCell ref="T4:T5"/>
    <mergeCell ref="K4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SheetLayoutView="100" zoomScalePageLayoutView="0" workbookViewId="0" topLeftCell="A22">
      <selection activeCell="A44" sqref="A44"/>
    </sheetView>
  </sheetViews>
  <sheetFormatPr defaultColWidth="9.00390625" defaultRowHeight="13.5"/>
  <cols>
    <col min="1" max="1" width="12.625" style="0" customWidth="1"/>
  </cols>
  <sheetData>
    <row r="1" spans="1:10" ht="13.5">
      <c r="A1" s="33" t="s">
        <v>70</v>
      </c>
      <c r="B1" s="3"/>
      <c r="C1" s="3"/>
      <c r="D1" s="3"/>
      <c r="E1" s="3"/>
      <c r="F1" s="3"/>
      <c r="G1" s="3"/>
      <c r="H1" s="3"/>
      <c r="I1" s="3"/>
      <c r="J1" s="3"/>
    </row>
    <row r="2" spans="1:20" ht="13.5">
      <c r="A2" s="3"/>
      <c r="B2" s="3"/>
      <c r="C2" s="3"/>
      <c r="D2" s="3"/>
      <c r="E2" s="3"/>
      <c r="F2" s="3"/>
      <c r="G2" s="3"/>
      <c r="H2" s="3"/>
      <c r="I2" s="3"/>
      <c r="J2" s="3"/>
      <c r="T2" s="52" t="s">
        <v>16</v>
      </c>
    </row>
    <row r="3" spans="1:20" s="31" customFormat="1" ht="13.5">
      <c r="A3" s="87" t="s">
        <v>17</v>
      </c>
      <c r="B3" s="86" t="s">
        <v>18</v>
      </c>
      <c r="C3" s="86"/>
      <c r="D3" s="86"/>
      <c r="E3" s="86" t="s">
        <v>19</v>
      </c>
      <c r="F3" s="86"/>
      <c r="G3" s="86"/>
      <c r="H3" s="86" t="s">
        <v>62</v>
      </c>
      <c r="I3" s="86"/>
      <c r="J3" s="89"/>
      <c r="K3" s="86" t="s">
        <v>60</v>
      </c>
      <c r="L3" s="86"/>
      <c r="M3" s="86"/>
      <c r="N3" s="86" t="s">
        <v>61</v>
      </c>
      <c r="O3" s="86"/>
      <c r="P3" s="86"/>
      <c r="Q3" s="87" t="s">
        <v>63</v>
      </c>
      <c r="R3" s="87"/>
      <c r="S3" s="87"/>
      <c r="T3" s="92" t="s">
        <v>64</v>
      </c>
    </row>
    <row r="4" spans="1:20" s="31" customFormat="1" ht="13.5">
      <c r="A4" s="88"/>
      <c r="B4" s="54" t="s">
        <v>20</v>
      </c>
      <c r="C4" s="54" t="s">
        <v>21</v>
      </c>
      <c r="D4" s="54" t="s">
        <v>22</v>
      </c>
      <c r="E4" s="54" t="s">
        <v>20</v>
      </c>
      <c r="F4" s="54" t="s">
        <v>21</v>
      </c>
      <c r="G4" s="54" t="s">
        <v>22</v>
      </c>
      <c r="H4" s="54" t="s">
        <v>20</v>
      </c>
      <c r="I4" s="54" t="s">
        <v>21</v>
      </c>
      <c r="J4" s="55" t="s">
        <v>22</v>
      </c>
      <c r="K4" s="54" t="s">
        <v>20</v>
      </c>
      <c r="L4" s="54" t="s">
        <v>21</v>
      </c>
      <c r="M4" s="54" t="s">
        <v>22</v>
      </c>
      <c r="N4" s="54" t="s">
        <v>20</v>
      </c>
      <c r="O4" s="54" t="s">
        <v>21</v>
      </c>
      <c r="P4" s="54" t="s">
        <v>22</v>
      </c>
      <c r="Q4" s="54" t="s">
        <v>20</v>
      </c>
      <c r="R4" s="54" t="s">
        <v>21</v>
      </c>
      <c r="S4" s="55" t="s">
        <v>22</v>
      </c>
      <c r="T4" s="93"/>
    </row>
    <row r="5" spans="1:20" ht="13.5">
      <c r="A5" s="4"/>
      <c r="B5" s="5" t="s">
        <v>23</v>
      </c>
      <c r="C5" s="5" t="s">
        <v>23</v>
      </c>
      <c r="D5" s="6" t="s">
        <v>23</v>
      </c>
      <c r="E5" s="5" t="s">
        <v>23</v>
      </c>
      <c r="F5" s="5" t="s">
        <v>23</v>
      </c>
      <c r="G5" s="6" t="s">
        <v>23</v>
      </c>
      <c r="H5" s="5" t="s">
        <v>23</v>
      </c>
      <c r="I5" s="5" t="s">
        <v>23</v>
      </c>
      <c r="J5" s="5" t="s">
        <v>23</v>
      </c>
      <c r="K5" s="21" t="s">
        <v>23</v>
      </c>
      <c r="L5" s="5" t="s">
        <v>23</v>
      </c>
      <c r="M5" s="6" t="s">
        <v>23</v>
      </c>
      <c r="N5" s="5" t="s">
        <v>23</v>
      </c>
      <c r="O5" s="5" t="s">
        <v>23</v>
      </c>
      <c r="P5" s="6" t="s">
        <v>23</v>
      </c>
      <c r="Q5" s="5" t="s">
        <v>23</v>
      </c>
      <c r="R5" s="5" t="s">
        <v>23</v>
      </c>
      <c r="S5" s="5" t="s">
        <v>23</v>
      </c>
      <c r="T5" s="7" t="s">
        <v>66</v>
      </c>
    </row>
    <row r="6" spans="1:20" ht="13.5">
      <c r="A6" s="46" t="s">
        <v>24</v>
      </c>
      <c r="B6" s="8">
        <v>1061</v>
      </c>
      <c r="C6" s="8">
        <v>525</v>
      </c>
      <c r="D6" s="9">
        <v>536</v>
      </c>
      <c r="E6" s="8">
        <v>487</v>
      </c>
      <c r="F6" s="8">
        <v>247</v>
      </c>
      <c r="G6" s="9">
        <v>240</v>
      </c>
      <c r="H6" s="8">
        <v>574</v>
      </c>
      <c r="I6" s="8">
        <v>278</v>
      </c>
      <c r="J6" s="8">
        <v>296</v>
      </c>
      <c r="K6" s="22">
        <v>1999</v>
      </c>
      <c r="L6" s="8">
        <v>1045</v>
      </c>
      <c r="M6" s="9">
        <v>954</v>
      </c>
      <c r="N6" s="8">
        <v>3127</v>
      </c>
      <c r="O6" s="8">
        <v>1613</v>
      </c>
      <c r="P6" s="9">
        <v>1514</v>
      </c>
      <c r="Q6" s="23">
        <v>-1128</v>
      </c>
      <c r="R6" s="23">
        <v>-568</v>
      </c>
      <c r="S6" s="23">
        <v>-560</v>
      </c>
      <c r="T6" s="24">
        <v>-554</v>
      </c>
    </row>
    <row r="7" spans="1:20" ht="13.5">
      <c r="A7" s="46" t="s">
        <v>25</v>
      </c>
      <c r="B7" s="8">
        <v>1059</v>
      </c>
      <c r="C7" s="8">
        <v>513</v>
      </c>
      <c r="D7" s="9">
        <v>547</v>
      </c>
      <c r="E7" s="8">
        <v>468</v>
      </c>
      <c r="F7" s="8">
        <v>246</v>
      </c>
      <c r="G7" s="9">
        <v>222</v>
      </c>
      <c r="H7" s="8">
        <v>591</v>
      </c>
      <c r="I7" s="8">
        <v>266</v>
      </c>
      <c r="J7" s="8">
        <v>325</v>
      </c>
      <c r="K7" s="22">
        <v>2026</v>
      </c>
      <c r="L7" s="8">
        <v>1027</v>
      </c>
      <c r="M7" s="9">
        <v>999</v>
      </c>
      <c r="N7" s="8">
        <v>2729</v>
      </c>
      <c r="O7" s="8">
        <v>1358</v>
      </c>
      <c r="P7" s="9">
        <v>1371</v>
      </c>
      <c r="Q7" s="23">
        <v>-703</v>
      </c>
      <c r="R7" s="23">
        <v>-331</v>
      </c>
      <c r="S7" s="23">
        <v>-370</v>
      </c>
      <c r="T7" s="24">
        <v>-112</v>
      </c>
    </row>
    <row r="8" spans="1:20" ht="13.5">
      <c r="A8" s="46" t="s">
        <v>26</v>
      </c>
      <c r="B8" s="8">
        <v>1121</v>
      </c>
      <c r="C8" s="8">
        <v>539</v>
      </c>
      <c r="D8" s="9">
        <v>582</v>
      </c>
      <c r="E8" s="8">
        <v>471</v>
      </c>
      <c r="F8" s="8">
        <v>248</v>
      </c>
      <c r="G8" s="9">
        <v>223</v>
      </c>
      <c r="H8" s="8">
        <v>650</v>
      </c>
      <c r="I8" s="8">
        <v>291</v>
      </c>
      <c r="J8" s="8">
        <v>359</v>
      </c>
      <c r="K8" s="22">
        <v>2121</v>
      </c>
      <c r="L8" s="8">
        <v>1060</v>
      </c>
      <c r="M8" s="9">
        <v>1061</v>
      </c>
      <c r="N8" s="8">
        <v>2382</v>
      </c>
      <c r="O8" s="8">
        <v>1178</v>
      </c>
      <c r="P8" s="9">
        <v>1204</v>
      </c>
      <c r="Q8" s="23">
        <v>-261</v>
      </c>
      <c r="R8" s="23">
        <v>-118</v>
      </c>
      <c r="S8" s="23">
        <v>-143</v>
      </c>
      <c r="T8" s="24">
        <v>389</v>
      </c>
    </row>
    <row r="9" spans="1:20" ht="13.5">
      <c r="A9" s="46" t="s">
        <v>27</v>
      </c>
      <c r="B9" s="8">
        <v>1177</v>
      </c>
      <c r="C9" s="8">
        <v>614</v>
      </c>
      <c r="D9" s="9">
        <v>563</v>
      </c>
      <c r="E9" s="8">
        <v>410</v>
      </c>
      <c r="F9" s="8">
        <v>222</v>
      </c>
      <c r="G9" s="9">
        <v>188</v>
      </c>
      <c r="H9" s="8">
        <v>767</v>
      </c>
      <c r="I9" s="8">
        <v>392</v>
      </c>
      <c r="J9" s="8">
        <v>375</v>
      </c>
      <c r="K9" s="22">
        <v>2265</v>
      </c>
      <c r="L9" s="8">
        <v>1118</v>
      </c>
      <c r="M9" s="9">
        <v>1147</v>
      </c>
      <c r="N9" s="8">
        <v>2281</v>
      </c>
      <c r="O9" s="8">
        <v>1125</v>
      </c>
      <c r="P9" s="9">
        <v>1156</v>
      </c>
      <c r="Q9" s="23">
        <v>-16</v>
      </c>
      <c r="R9" s="23">
        <v>-7</v>
      </c>
      <c r="S9" s="23">
        <v>-9</v>
      </c>
      <c r="T9" s="24">
        <v>751</v>
      </c>
    </row>
    <row r="10" spans="1:20" ht="13.5">
      <c r="A10" s="46" t="s">
        <v>28</v>
      </c>
      <c r="B10" s="8">
        <v>1105</v>
      </c>
      <c r="C10" s="8">
        <v>557</v>
      </c>
      <c r="D10" s="9">
        <v>548</v>
      </c>
      <c r="E10" s="8">
        <v>478</v>
      </c>
      <c r="F10" s="8">
        <v>242</v>
      </c>
      <c r="G10" s="9">
        <v>236</v>
      </c>
      <c r="H10" s="8">
        <v>627</v>
      </c>
      <c r="I10" s="8">
        <v>315</v>
      </c>
      <c r="J10" s="8">
        <v>312</v>
      </c>
      <c r="K10" s="22">
        <v>2174</v>
      </c>
      <c r="L10" s="8">
        <v>1097</v>
      </c>
      <c r="M10" s="9">
        <v>1077</v>
      </c>
      <c r="N10" s="8">
        <v>2276</v>
      </c>
      <c r="O10" s="8">
        <v>1114</v>
      </c>
      <c r="P10" s="9">
        <v>1162</v>
      </c>
      <c r="Q10" s="23">
        <v>-102</v>
      </c>
      <c r="R10" s="23">
        <v>-17</v>
      </c>
      <c r="S10" s="23">
        <v>-85</v>
      </c>
      <c r="T10" s="24">
        <v>525</v>
      </c>
    </row>
    <row r="11" spans="1:20" ht="13.5">
      <c r="A11" s="46" t="s">
        <v>29</v>
      </c>
      <c r="B11" s="8">
        <v>1093</v>
      </c>
      <c r="C11" s="8">
        <v>566</v>
      </c>
      <c r="D11" s="9">
        <v>527</v>
      </c>
      <c r="E11" s="8">
        <v>507</v>
      </c>
      <c r="F11" s="8">
        <v>278</v>
      </c>
      <c r="G11" s="9">
        <v>229</v>
      </c>
      <c r="H11" s="8">
        <v>586</v>
      </c>
      <c r="I11" s="8">
        <v>288</v>
      </c>
      <c r="J11" s="8">
        <v>298</v>
      </c>
      <c r="K11" s="22">
        <v>2061</v>
      </c>
      <c r="L11" s="8">
        <v>1011</v>
      </c>
      <c r="M11" s="9">
        <v>1050</v>
      </c>
      <c r="N11" s="8">
        <v>2326</v>
      </c>
      <c r="O11" s="8">
        <v>1155</v>
      </c>
      <c r="P11" s="9">
        <v>1171</v>
      </c>
      <c r="Q11" s="23">
        <v>-265</v>
      </c>
      <c r="R11" s="23">
        <v>-144</v>
      </c>
      <c r="S11" s="23">
        <v>-121</v>
      </c>
      <c r="T11" s="24">
        <v>321</v>
      </c>
    </row>
    <row r="12" spans="1:20" ht="13.5">
      <c r="A12" s="46" t="s">
        <v>30</v>
      </c>
      <c r="B12" s="10">
        <v>1054</v>
      </c>
      <c r="C12" s="10">
        <v>553</v>
      </c>
      <c r="D12" s="11">
        <v>501</v>
      </c>
      <c r="E12" s="10">
        <v>466</v>
      </c>
      <c r="F12" s="10">
        <v>247</v>
      </c>
      <c r="G12" s="11">
        <v>219</v>
      </c>
      <c r="H12" s="10">
        <v>588</v>
      </c>
      <c r="I12" s="10">
        <v>306</v>
      </c>
      <c r="J12" s="10">
        <v>282</v>
      </c>
      <c r="K12" s="12">
        <v>2106</v>
      </c>
      <c r="L12" s="10">
        <v>1087</v>
      </c>
      <c r="M12" s="11">
        <v>1019</v>
      </c>
      <c r="N12" s="10">
        <v>2138</v>
      </c>
      <c r="O12" s="10">
        <v>1058</v>
      </c>
      <c r="P12" s="11">
        <v>1080</v>
      </c>
      <c r="Q12" s="13">
        <v>-32</v>
      </c>
      <c r="R12" s="13">
        <v>29</v>
      </c>
      <c r="S12" s="13">
        <v>-61</v>
      </c>
      <c r="T12" s="25">
        <v>556</v>
      </c>
    </row>
    <row r="13" spans="1:20" ht="13.5">
      <c r="A13" s="46" t="s">
        <v>31</v>
      </c>
      <c r="B13" s="10">
        <v>1074</v>
      </c>
      <c r="C13" s="10">
        <v>552</v>
      </c>
      <c r="D13" s="11">
        <v>522</v>
      </c>
      <c r="E13" s="10">
        <v>462</v>
      </c>
      <c r="F13" s="10">
        <v>221</v>
      </c>
      <c r="G13" s="11">
        <v>241</v>
      </c>
      <c r="H13" s="10">
        <v>612</v>
      </c>
      <c r="I13" s="10">
        <v>331</v>
      </c>
      <c r="J13" s="10">
        <v>281</v>
      </c>
      <c r="K13" s="12">
        <v>1907</v>
      </c>
      <c r="L13" s="10">
        <v>934</v>
      </c>
      <c r="M13" s="11">
        <v>973</v>
      </c>
      <c r="N13" s="10">
        <v>2014</v>
      </c>
      <c r="O13" s="10">
        <v>948</v>
      </c>
      <c r="P13" s="11">
        <v>1066</v>
      </c>
      <c r="Q13" s="13">
        <v>-107</v>
      </c>
      <c r="R13" s="13">
        <v>-14</v>
      </c>
      <c r="S13" s="13">
        <v>-93</v>
      </c>
      <c r="T13" s="25">
        <v>505</v>
      </c>
    </row>
    <row r="14" spans="1:20" ht="13.5">
      <c r="A14" s="46" t="s">
        <v>32</v>
      </c>
      <c r="B14" s="10">
        <v>996</v>
      </c>
      <c r="C14" s="10">
        <v>519</v>
      </c>
      <c r="D14" s="11">
        <v>477</v>
      </c>
      <c r="E14" s="10">
        <v>467</v>
      </c>
      <c r="F14" s="10">
        <v>222</v>
      </c>
      <c r="G14" s="11">
        <v>245</v>
      </c>
      <c r="H14" s="10">
        <v>529</v>
      </c>
      <c r="I14" s="10">
        <v>297</v>
      </c>
      <c r="J14" s="10">
        <v>232</v>
      </c>
      <c r="K14" s="12">
        <v>1912</v>
      </c>
      <c r="L14" s="10">
        <v>926</v>
      </c>
      <c r="M14" s="11">
        <v>986</v>
      </c>
      <c r="N14" s="10">
        <v>2098</v>
      </c>
      <c r="O14" s="10">
        <v>1069</v>
      </c>
      <c r="P14" s="11">
        <v>1029</v>
      </c>
      <c r="Q14" s="13">
        <v>-186</v>
      </c>
      <c r="R14" s="13">
        <v>-143</v>
      </c>
      <c r="S14" s="13">
        <v>-43</v>
      </c>
      <c r="T14" s="25">
        <v>343</v>
      </c>
    </row>
    <row r="15" spans="1:20" ht="13.5">
      <c r="A15" s="46" t="s">
        <v>33</v>
      </c>
      <c r="B15" s="10">
        <v>991</v>
      </c>
      <c r="C15" s="10">
        <v>504</v>
      </c>
      <c r="D15" s="11">
        <v>487</v>
      </c>
      <c r="E15" s="10">
        <v>475</v>
      </c>
      <c r="F15" s="10">
        <v>265</v>
      </c>
      <c r="G15" s="11">
        <v>210</v>
      </c>
      <c r="H15" s="10">
        <v>516</v>
      </c>
      <c r="I15" s="10">
        <v>239</v>
      </c>
      <c r="J15" s="10">
        <v>277</v>
      </c>
      <c r="K15" s="12">
        <v>1895</v>
      </c>
      <c r="L15" s="10">
        <v>949</v>
      </c>
      <c r="M15" s="11">
        <v>946</v>
      </c>
      <c r="N15" s="10">
        <v>1971</v>
      </c>
      <c r="O15" s="10">
        <v>937</v>
      </c>
      <c r="P15" s="11">
        <v>1034</v>
      </c>
      <c r="Q15" s="13">
        <v>-76</v>
      </c>
      <c r="R15" s="13">
        <v>12</v>
      </c>
      <c r="S15" s="13">
        <v>-88</v>
      </c>
      <c r="T15" s="25">
        <v>440</v>
      </c>
    </row>
    <row r="16" spans="1:20" ht="13.5">
      <c r="A16" s="46" t="s">
        <v>34</v>
      </c>
      <c r="B16" s="10">
        <v>920</v>
      </c>
      <c r="C16" s="10">
        <v>486</v>
      </c>
      <c r="D16" s="11">
        <v>434</v>
      </c>
      <c r="E16" s="10">
        <v>480</v>
      </c>
      <c r="F16" s="10">
        <v>257</v>
      </c>
      <c r="G16" s="11">
        <v>223</v>
      </c>
      <c r="H16" s="10">
        <v>440</v>
      </c>
      <c r="I16" s="10">
        <v>229</v>
      </c>
      <c r="J16" s="10">
        <v>211</v>
      </c>
      <c r="K16" s="12">
        <v>1790</v>
      </c>
      <c r="L16" s="10">
        <v>870</v>
      </c>
      <c r="M16" s="11">
        <v>920</v>
      </c>
      <c r="N16" s="10">
        <v>1935</v>
      </c>
      <c r="O16" s="10">
        <v>980</v>
      </c>
      <c r="P16" s="11">
        <v>955</v>
      </c>
      <c r="Q16" s="13">
        <v>-145</v>
      </c>
      <c r="R16" s="13">
        <v>-110</v>
      </c>
      <c r="S16" s="13">
        <v>-35</v>
      </c>
      <c r="T16" s="25">
        <v>295</v>
      </c>
    </row>
    <row r="17" spans="1:20" ht="13.5">
      <c r="A17" s="46" t="s">
        <v>35</v>
      </c>
      <c r="B17" s="10">
        <v>886</v>
      </c>
      <c r="C17" s="10">
        <v>444</v>
      </c>
      <c r="D17" s="11">
        <v>442</v>
      </c>
      <c r="E17" s="10">
        <v>469</v>
      </c>
      <c r="F17" s="10">
        <v>221</v>
      </c>
      <c r="G17" s="11">
        <v>248</v>
      </c>
      <c r="H17" s="10">
        <v>417</v>
      </c>
      <c r="I17" s="10">
        <v>223</v>
      </c>
      <c r="J17" s="10">
        <v>194</v>
      </c>
      <c r="K17" s="12">
        <v>1794</v>
      </c>
      <c r="L17" s="10">
        <v>890</v>
      </c>
      <c r="M17" s="11">
        <v>904</v>
      </c>
      <c r="N17" s="10">
        <v>1983</v>
      </c>
      <c r="O17" s="10">
        <v>986</v>
      </c>
      <c r="P17" s="11">
        <v>997</v>
      </c>
      <c r="Q17" s="13">
        <v>-189</v>
      </c>
      <c r="R17" s="13">
        <v>-96</v>
      </c>
      <c r="S17" s="13">
        <v>-93</v>
      </c>
      <c r="T17" s="25">
        <v>228</v>
      </c>
    </row>
    <row r="18" spans="1:20" ht="13.5">
      <c r="A18" s="46" t="s">
        <v>36</v>
      </c>
      <c r="B18" s="10">
        <v>836</v>
      </c>
      <c r="C18" s="10">
        <v>428</v>
      </c>
      <c r="D18" s="11">
        <v>408</v>
      </c>
      <c r="E18" s="10">
        <v>450</v>
      </c>
      <c r="F18" s="10">
        <v>243</v>
      </c>
      <c r="G18" s="11">
        <v>207</v>
      </c>
      <c r="H18" s="10">
        <v>386</v>
      </c>
      <c r="I18" s="10">
        <v>185</v>
      </c>
      <c r="J18" s="10">
        <v>201</v>
      </c>
      <c r="K18" s="12">
        <v>1906</v>
      </c>
      <c r="L18" s="10">
        <v>956</v>
      </c>
      <c r="M18" s="11">
        <v>950</v>
      </c>
      <c r="N18" s="10">
        <v>1887</v>
      </c>
      <c r="O18" s="10">
        <v>961</v>
      </c>
      <c r="P18" s="11">
        <v>926</v>
      </c>
      <c r="Q18" s="13">
        <v>19</v>
      </c>
      <c r="R18" s="13">
        <v>-5</v>
      </c>
      <c r="S18" s="13">
        <v>24</v>
      </c>
      <c r="T18" s="25">
        <v>405</v>
      </c>
    </row>
    <row r="19" spans="1:20" ht="13.5">
      <c r="A19" s="46" t="s">
        <v>37</v>
      </c>
      <c r="B19" s="10">
        <v>867</v>
      </c>
      <c r="C19" s="10">
        <v>436</v>
      </c>
      <c r="D19" s="11">
        <v>431</v>
      </c>
      <c r="E19" s="10">
        <v>433</v>
      </c>
      <c r="F19" s="10">
        <v>234</v>
      </c>
      <c r="G19" s="11">
        <v>199</v>
      </c>
      <c r="H19" s="10">
        <v>434</v>
      </c>
      <c r="I19" s="10">
        <v>202</v>
      </c>
      <c r="J19" s="10">
        <v>232</v>
      </c>
      <c r="K19" s="12">
        <v>1759</v>
      </c>
      <c r="L19" s="10">
        <v>866</v>
      </c>
      <c r="M19" s="11">
        <v>893</v>
      </c>
      <c r="N19" s="10">
        <v>1820</v>
      </c>
      <c r="O19" s="10">
        <v>936</v>
      </c>
      <c r="P19" s="11">
        <v>884</v>
      </c>
      <c r="Q19" s="13">
        <v>-61</v>
      </c>
      <c r="R19" s="13">
        <v>-70</v>
      </c>
      <c r="S19" s="13">
        <v>9</v>
      </c>
      <c r="T19" s="25">
        <v>373</v>
      </c>
    </row>
    <row r="20" spans="1:20" ht="13.5">
      <c r="A20" s="46" t="s">
        <v>38</v>
      </c>
      <c r="B20" s="10">
        <v>878</v>
      </c>
      <c r="C20" s="10">
        <v>444</v>
      </c>
      <c r="D20" s="11">
        <v>434</v>
      </c>
      <c r="E20" s="10">
        <v>475</v>
      </c>
      <c r="F20" s="10">
        <v>237</v>
      </c>
      <c r="G20" s="11">
        <v>238</v>
      </c>
      <c r="H20" s="10">
        <v>403</v>
      </c>
      <c r="I20" s="10">
        <v>207</v>
      </c>
      <c r="J20" s="10">
        <v>196</v>
      </c>
      <c r="K20" s="12">
        <v>1650</v>
      </c>
      <c r="L20" s="10">
        <v>851</v>
      </c>
      <c r="M20" s="11">
        <v>799</v>
      </c>
      <c r="N20" s="10">
        <v>1794</v>
      </c>
      <c r="O20" s="10">
        <v>890</v>
      </c>
      <c r="P20" s="11">
        <v>904</v>
      </c>
      <c r="Q20" s="13">
        <v>-144</v>
      </c>
      <c r="R20" s="13">
        <v>-39</v>
      </c>
      <c r="S20" s="13">
        <v>-105</v>
      </c>
      <c r="T20" s="25">
        <v>259</v>
      </c>
    </row>
    <row r="21" spans="1:20" ht="13.5">
      <c r="A21" s="46" t="s">
        <v>39</v>
      </c>
      <c r="B21" s="10">
        <v>865</v>
      </c>
      <c r="C21" s="10">
        <v>429</v>
      </c>
      <c r="D21" s="11">
        <v>436</v>
      </c>
      <c r="E21" s="10">
        <v>522</v>
      </c>
      <c r="F21" s="10">
        <v>280</v>
      </c>
      <c r="G21" s="11">
        <v>242</v>
      </c>
      <c r="H21" s="10">
        <v>343</v>
      </c>
      <c r="I21" s="10">
        <v>149</v>
      </c>
      <c r="J21" s="10">
        <v>194</v>
      </c>
      <c r="K21" s="12">
        <v>1765</v>
      </c>
      <c r="L21" s="10">
        <v>916</v>
      </c>
      <c r="M21" s="11">
        <v>849</v>
      </c>
      <c r="N21" s="10">
        <v>1737</v>
      </c>
      <c r="O21" s="10">
        <v>911</v>
      </c>
      <c r="P21" s="11">
        <v>826</v>
      </c>
      <c r="Q21" s="13">
        <v>28</v>
      </c>
      <c r="R21" s="13">
        <v>5</v>
      </c>
      <c r="S21" s="13">
        <v>23</v>
      </c>
      <c r="T21" s="25">
        <v>371</v>
      </c>
    </row>
    <row r="22" spans="1:20" ht="13.5">
      <c r="A22" s="46" t="s">
        <v>40</v>
      </c>
      <c r="B22" s="10">
        <v>829</v>
      </c>
      <c r="C22" s="10">
        <v>431</v>
      </c>
      <c r="D22" s="11">
        <v>398</v>
      </c>
      <c r="E22" s="10">
        <v>451</v>
      </c>
      <c r="F22" s="10">
        <v>232</v>
      </c>
      <c r="G22" s="11">
        <v>219</v>
      </c>
      <c r="H22" s="10">
        <v>378</v>
      </c>
      <c r="I22" s="10">
        <v>199</v>
      </c>
      <c r="J22" s="10">
        <v>179</v>
      </c>
      <c r="K22" s="12">
        <v>1533</v>
      </c>
      <c r="L22" s="10">
        <v>808</v>
      </c>
      <c r="M22" s="11">
        <v>725</v>
      </c>
      <c r="N22" s="10">
        <v>1838</v>
      </c>
      <c r="O22" s="10">
        <v>930</v>
      </c>
      <c r="P22" s="11">
        <v>908</v>
      </c>
      <c r="Q22" s="13">
        <v>-305</v>
      </c>
      <c r="R22" s="13">
        <v>-122</v>
      </c>
      <c r="S22" s="13">
        <v>-183</v>
      </c>
      <c r="T22" s="25">
        <v>73</v>
      </c>
    </row>
    <row r="23" spans="1:20" ht="13.5">
      <c r="A23" s="46" t="s">
        <v>41</v>
      </c>
      <c r="B23" s="10">
        <v>834</v>
      </c>
      <c r="C23" s="10">
        <v>441</v>
      </c>
      <c r="D23" s="11">
        <v>393</v>
      </c>
      <c r="E23" s="10">
        <v>441</v>
      </c>
      <c r="F23" s="10">
        <v>216</v>
      </c>
      <c r="G23" s="11">
        <v>225</v>
      </c>
      <c r="H23" s="10">
        <v>393</v>
      </c>
      <c r="I23" s="10">
        <v>225</v>
      </c>
      <c r="J23" s="10">
        <v>168</v>
      </c>
      <c r="K23" s="12">
        <v>1655</v>
      </c>
      <c r="L23" s="10">
        <v>860</v>
      </c>
      <c r="M23" s="11">
        <v>795</v>
      </c>
      <c r="N23" s="10">
        <v>1747</v>
      </c>
      <c r="O23" s="10">
        <v>914</v>
      </c>
      <c r="P23" s="11">
        <v>833</v>
      </c>
      <c r="Q23" s="13">
        <v>-92</v>
      </c>
      <c r="R23" s="13">
        <v>-54</v>
      </c>
      <c r="S23" s="13">
        <v>-38</v>
      </c>
      <c r="T23" s="25">
        <v>301</v>
      </c>
    </row>
    <row r="24" spans="1:20" ht="13.5">
      <c r="A24" s="46" t="s">
        <v>42</v>
      </c>
      <c r="B24" s="10">
        <v>804</v>
      </c>
      <c r="C24" s="10">
        <v>407</v>
      </c>
      <c r="D24" s="11">
        <v>397</v>
      </c>
      <c r="E24" s="10">
        <v>483</v>
      </c>
      <c r="F24" s="10">
        <v>269</v>
      </c>
      <c r="G24" s="11">
        <v>214</v>
      </c>
      <c r="H24" s="10">
        <v>321</v>
      </c>
      <c r="I24" s="10">
        <v>138</v>
      </c>
      <c r="J24" s="10">
        <v>183</v>
      </c>
      <c r="K24" s="12">
        <v>1698</v>
      </c>
      <c r="L24" s="10">
        <v>891</v>
      </c>
      <c r="M24" s="11">
        <v>807</v>
      </c>
      <c r="N24" s="10">
        <v>1781</v>
      </c>
      <c r="O24" s="10">
        <v>937</v>
      </c>
      <c r="P24" s="11">
        <v>844</v>
      </c>
      <c r="Q24" s="13">
        <v>-83</v>
      </c>
      <c r="R24" s="13">
        <v>-46</v>
      </c>
      <c r="S24" s="13">
        <v>-37</v>
      </c>
      <c r="T24" s="25">
        <v>238</v>
      </c>
    </row>
    <row r="25" spans="1:20" ht="13.5">
      <c r="A25" s="46" t="s">
        <v>43</v>
      </c>
      <c r="B25" s="10">
        <v>716</v>
      </c>
      <c r="C25" s="10">
        <v>382</v>
      </c>
      <c r="D25" s="11">
        <v>334</v>
      </c>
      <c r="E25" s="10">
        <v>512</v>
      </c>
      <c r="F25" s="10">
        <v>276</v>
      </c>
      <c r="G25" s="11">
        <v>236</v>
      </c>
      <c r="H25" s="10">
        <v>204</v>
      </c>
      <c r="I25" s="10">
        <v>106</v>
      </c>
      <c r="J25" s="10">
        <v>98</v>
      </c>
      <c r="K25" s="12">
        <v>1593</v>
      </c>
      <c r="L25" s="10">
        <v>827</v>
      </c>
      <c r="M25" s="11">
        <v>766</v>
      </c>
      <c r="N25" s="10">
        <v>1787</v>
      </c>
      <c r="O25" s="10">
        <v>926</v>
      </c>
      <c r="P25" s="11">
        <v>861</v>
      </c>
      <c r="Q25" s="13">
        <v>-194</v>
      </c>
      <c r="R25" s="13">
        <v>-99</v>
      </c>
      <c r="S25" s="13">
        <v>-95</v>
      </c>
      <c r="T25" s="25">
        <v>10</v>
      </c>
    </row>
    <row r="26" spans="1:20" ht="13.5">
      <c r="A26" s="46" t="s">
        <v>44</v>
      </c>
      <c r="B26" s="10">
        <v>766</v>
      </c>
      <c r="C26" s="10">
        <v>379</v>
      </c>
      <c r="D26" s="11">
        <v>387</v>
      </c>
      <c r="E26" s="10">
        <v>525</v>
      </c>
      <c r="F26" s="10">
        <v>277</v>
      </c>
      <c r="G26" s="11">
        <v>248</v>
      </c>
      <c r="H26" s="10">
        <v>241</v>
      </c>
      <c r="I26" s="10">
        <v>102</v>
      </c>
      <c r="J26" s="10">
        <v>139</v>
      </c>
      <c r="K26" s="12">
        <v>1807</v>
      </c>
      <c r="L26" s="10">
        <v>956</v>
      </c>
      <c r="M26" s="11">
        <v>851</v>
      </c>
      <c r="N26" s="10">
        <v>1755</v>
      </c>
      <c r="O26" s="10">
        <v>933</v>
      </c>
      <c r="P26" s="11">
        <v>822</v>
      </c>
      <c r="Q26" s="13">
        <v>52</v>
      </c>
      <c r="R26" s="13">
        <v>23</v>
      </c>
      <c r="S26" s="13">
        <v>29</v>
      </c>
      <c r="T26" s="25">
        <v>293</v>
      </c>
    </row>
    <row r="27" spans="1:20" ht="13.5">
      <c r="A27" s="46" t="s">
        <v>45</v>
      </c>
      <c r="B27" s="10">
        <v>759</v>
      </c>
      <c r="C27" s="10">
        <v>387</v>
      </c>
      <c r="D27" s="11">
        <v>372</v>
      </c>
      <c r="E27" s="10">
        <v>503</v>
      </c>
      <c r="F27" s="10">
        <v>259</v>
      </c>
      <c r="G27" s="11">
        <v>244</v>
      </c>
      <c r="H27" s="10">
        <v>256</v>
      </c>
      <c r="I27" s="10">
        <v>128</v>
      </c>
      <c r="J27" s="10">
        <v>128</v>
      </c>
      <c r="K27" s="12">
        <v>1777</v>
      </c>
      <c r="L27" s="10">
        <v>917</v>
      </c>
      <c r="M27" s="11">
        <v>860</v>
      </c>
      <c r="N27" s="10">
        <v>1817</v>
      </c>
      <c r="O27" s="10">
        <v>944</v>
      </c>
      <c r="P27" s="11">
        <v>873</v>
      </c>
      <c r="Q27" s="13">
        <v>-40</v>
      </c>
      <c r="R27" s="13">
        <v>-27</v>
      </c>
      <c r="S27" s="13">
        <v>-13</v>
      </c>
      <c r="T27" s="25">
        <v>216</v>
      </c>
    </row>
    <row r="28" spans="1:20" ht="13.5">
      <c r="A28" s="46" t="s">
        <v>46</v>
      </c>
      <c r="B28" s="10">
        <v>711</v>
      </c>
      <c r="C28" s="10">
        <v>388</v>
      </c>
      <c r="D28" s="11">
        <v>323</v>
      </c>
      <c r="E28" s="10">
        <v>506</v>
      </c>
      <c r="F28" s="10">
        <v>287</v>
      </c>
      <c r="G28" s="11">
        <v>219</v>
      </c>
      <c r="H28" s="10">
        <v>205</v>
      </c>
      <c r="I28" s="10">
        <v>101</v>
      </c>
      <c r="J28" s="10">
        <v>104</v>
      </c>
      <c r="K28" s="12">
        <v>1800</v>
      </c>
      <c r="L28" s="10">
        <v>957</v>
      </c>
      <c r="M28" s="11">
        <v>843</v>
      </c>
      <c r="N28" s="10">
        <v>1810</v>
      </c>
      <c r="O28" s="10">
        <v>913</v>
      </c>
      <c r="P28" s="11">
        <v>897</v>
      </c>
      <c r="Q28" s="13">
        <v>-10</v>
      </c>
      <c r="R28" s="13">
        <v>44</v>
      </c>
      <c r="S28" s="13">
        <v>-54</v>
      </c>
      <c r="T28" s="25">
        <v>195</v>
      </c>
    </row>
    <row r="29" spans="1:20" ht="13.5">
      <c r="A29" s="46" t="s">
        <v>47</v>
      </c>
      <c r="B29" s="10">
        <v>724</v>
      </c>
      <c r="C29" s="10">
        <v>367</v>
      </c>
      <c r="D29" s="11">
        <v>357</v>
      </c>
      <c r="E29" s="10">
        <v>536</v>
      </c>
      <c r="F29" s="10">
        <v>279</v>
      </c>
      <c r="G29" s="11">
        <v>257</v>
      </c>
      <c r="H29" s="10">
        <v>188</v>
      </c>
      <c r="I29" s="10">
        <v>88</v>
      </c>
      <c r="J29" s="10">
        <v>100</v>
      </c>
      <c r="K29" s="12">
        <v>1793</v>
      </c>
      <c r="L29" s="10">
        <v>955</v>
      </c>
      <c r="M29" s="11">
        <v>838</v>
      </c>
      <c r="N29" s="10">
        <v>1868</v>
      </c>
      <c r="O29" s="10">
        <v>968</v>
      </c>
      <c r="P29" s="11">
        <v>900</v>
      </c>
      <c r="Q29" s="13">
        <v>-75</v>
      </c>
      <c r="R29" s="13">
        <v>-13</v>
      </c>
      <c r="S29" s="13">
        <v>-62</v>
      </c>
      <c r="T29" s="25">
        <v>113</v>
      </c>
    </row>
    <row r="30" spans="1:20" ht="13.5">
      <c r="A30" s="46" t="s">
        <v>48</v>
      </c>
      <c r="B30" s="10">
        <v>748</v>
      </c>
      <c r="C30" s="10">
        <v>377</v>
      </c>
      <c r="D30" s="11">
        <v>371</v>
      </c>
      <c r="E30" s="10">
        <v>536</v>
      </c>
      <c r="F30" s="10">
        <v>301</v>
      </c>
      <c r="G30" s="11">
        <v>235</v>
      </c>
      <c r="H30" s="10">
        <v>212</v>
      </c>
      <c r="I30" s="10">
        <v>76</v>
      </c>
      <c r="J30" s="10">
        <v>136</v>
      </c>
      <c r="K30" s="12">
        <v>1898</v>
      </c>
      <c r="L30" s="10">
        <v>1013</v>
      </c>
      <c r="M30" s="11">
        <v>885</v>
      </c>
      <c r="N30" s="10">
        <v>1840</v>
      </c>
      <c r="O30" s="10">
        <v>950</v>
      </c>
      <c r="P30" s="11">
        <v>890</v>
      </c>
      <c r="Q30" s="13">
        <v>58</v>
      </c>
      <c r="R30" s="13">
        <v>63</v>
      </c>
      <c r="S30" s="13">
        <v>-5</v>
      </c>
      <c r="T30" s="25">
        <v>270</v>
      </c>
    </row>
    <row r="31" spans="1:20" ht="13.5">
      <c r="A31" s="46" t="s">
        <v>49</v>
      </c>
      <c r="B31" s="10">
        <v>764</v>
      </c>
      <c r="C31" s="10">
        <v>370</v>
      </c>
      <c r="D31" s="11">
        <v>394</v>
      </c>
      <c r="E31" s="10">
        <v>566</v>
      </c>
      <c r="F31" s="10">
        <v>296</v>
      </c>
      <c r="G31" s="11">
        <v>270</v>
      </c>
      <c r="H31" s="10">
        <v>198</v>
      </c>
      <c r="I31" s="10">
        <v>74</v>
      </c>
      <c r="J31" s="10">
        <v>124</v>
      </c>
      <c r="K31" s="12">
        <v>1956</v>
      </c>
      <c r="L31" s="10">
        <v>1034</v>
      </c>
      <c r="M31" s="11">
        <v>922</v>
      </c>
      <c r="N31" s="10">
        <v>1941</v>
      </c>
      <c r="O31" s="10">
        <v>987</v>
      </c>
      <c r="P31" s="11">
        <v>954</v>
      </c>
      <c r="Q31" s="13">
        <v>15</v>
      </c>
      <c r="R31" s="13">
        <v>47</v>
      </c>
      <c r="S31" s="13">
        <v>-32</v>
      </c>
      <c r="T31" s="25">
        <v>213</v>
      </c>
    </row>
    <row r="32" spans="1:20" ht="13.5">
      <c r="A32" s="46" t="s">
        <v>50</v>
      </c>
      <c r="B32" s="10">
        <v>771</v>
      </c>
      <c r="C32" s="10">
        <v>389</v>
      </c>
      <c r="D32" s="11">
        <v>382</v>
      </c>
      <c r="E32" s="10">
        <v>561</v>
      </c>
      <c r="F32" s="10">
        <v>284</v>
      </c>
      <c r="G32" s="11">
        <v>277</v>
      </c>
      <c r="H32" s="10">
        <v>210</v>
      </c>
      <c r="I32" s="10">
        <v>105</v>
      </c>
      <c r="J32" s="10">
        <v>105</v>
      </c>
      <c r="K32" s="12">
        <v>1908</v>
      </c>
      <c r="L32" s="10">
        <v>1019</v>
      </c>
      <c r="M32" s="11">
        <v>889</v>
      </c>
      <c r="N32" s="10">
        <v>1788</v>
      </c>
      <c r="O32" s="10">
        <v>945</v>
      </c>
      <c r="P32" s="11">
        <v>843</v>
      </c>
      <c r="Q32" s="13">
        <v>120</v>
      </c>
      <c r="R32" s="13">
        <v>74</v>
      </c>
      <c r="S32" s="13">
        <v>46</v>
      </c>
      <c r="T32" s="25">
        <v>330</v>
      </c>
    </row>
    <row r="33" spans="1:20" ht="13.5">
      <c r="A33" s="46" t="s">
        <v>51</v>
      </c>
      <c r="B33" s="10">
        <v>743</v>
      </c>
      <c r="C33" s="10">
        <v>363</v>
      </c>
      <c r="D33" s="11">
        <v>380</v>
      </c>
      <c r="E33" s="10">
        <v>580</v>
      </c>
      <c r="F33" s="10">
        <v>312</v>
      </c>
      <c r="G33" s="11">
        <v>268</v>
      </c>
      <c r="H33" s="10">
        <v>163</v>
      </c>
      <c r="I33" s="10">
        <v>51</v>
      </c>
      <c r="J33" s="10">
        <v>112</v>
      </c>
      <c r="K33" s="12">
        <v>1986</v>
      </c>
      <c r="L33" s="10">
        <v>1107</v>
      </c>
      <c r="M33" s="11">
        <v>879</v>
      </c>
      <c r="N33" s="10">
        <v>1970</v>
      </c>
      <c r="O33" s="10">
        <v>1031</v>
      </c>
      <c r="P33" s="11">
        <v>939</v>
      </c>
      <c r="Q33" s="13">
        <v>16</v>
      </c>
      <c r="R33" s="13">
        <v>76</v>
      </c>
      <c r="S33" s="13">
        <v>-60</v>
      </c>
      <c r="T33" s="25">
        <v>179</v>
      </c>
    </row>
    <row r="34" spans="1:20" ht="13.5">
      <c r="A34" s="46" t="s">
        <v>52</v>
      </c>
      <c r="B34" s="10">
        <v>719</v>
      </c>
      <c r="C34" s="10">
        <v>352</v>
      </c>
      <c r="D34" s="11">
        <v>367</v>
      </c>
      <c r="E34" s="10">
        <v>549</v>
      </c>
      <c r="F34" s="10">
        <v>282</v>
      </c>
      <c r="G34" s="11">
        <v>267</v>
      </c>
      <c r="H34" s="10">
        <v>170</v>
      </c>
      <c r="I34" s="10">
        <v>70</v>
      </c>
      <c r="J34" s="10">
        <v>100</v>
      </c>
      <c r="K34" s="12">
        <v>1974</v>
      </c>
      <c r="L34" s="10">
        <v>1071</v>
      </c>
      <c r="M34" s="11">
        <v>903</v>
      </c>
      <c r="N34" s="10">
        <v>1942</v>
      </c>
      <c r="O34" s="10">
        <v>1026</v>
      </c>
      <c r="P34" s="11">
        <v>916</v>
      </c>
      <c r="Q34" s="13">
        <v>32</v>
      </c>
      <c r="R34" s="13">
        <v>45</v>
      </c>
      <c r="S34" s="13">
        <v>-13</v>
      </c>
      <c r="T34" s="25">
        <v>202</v>
      </c>
    </row>
    <row r="35" spans="1:20" ht="13.5">
      <c r="A35" s="47" t="s">
        <v>53</v>
      </c>
      <c r="B35" s="12">
        <v>688</v>
      </c>
      <c r="C35" s="10">
        <v>344</v>
      </c>
      <c r="D35" s="11">
        <v>344</v>
      </c>
      <c r="E35" s="10">
        <v>557</v>
      </c>
      <c r="F35" s="10">
        <v>288</v>
      </c>
      <c r="G35" s="11">
        <v>269</v>
      </c>
      <c r="H35" s="10">
        <v>131</v>
      </c>
      <c r="I35" s="10">
        <v>56</v>
      </c>
      <c r="J35" s="10">
        <v>75</v>
      </c>
      <c r="K35" s="12">
        <v>1921</v>
      </c>
      <c r="L35" s="10">
        <v>1045</v>
      </c>
      <c r="M35" s="11">
        <v>876</v>
      </c>
      <c r="N35" s="10">
        <v>1991</v>
      </c>
      <c r="O35" s="10">
        <v>1048</v>
      </c>
      <c r="P35" s="11">
        <v>943</v>
      </c>
      <c r="Q35" s="13">
        <v>-70</v>
      </c>
      <c r="R35" s="13">
        <v>-3</v>
      </c>
      <c r="S35" s="13">
        <v>-67</v>
      </c>
      <c r="T35" s="25">
        <v>61</v>
      </c>
    </row>
    <row r="36" spans="1:20" ht="13.5">
      <c r="A36" s="46" t="s">
        <v>54</v>
      </c>
      <c r="B36" s="10">
        <v>745</v>
      </c>
      <c r="C36" s="10">
        <v>374</v>
      </c>
      <c r="D36" s="11">
        <v>371</v>
      </c>
      <c r="E36" s="10">
        <v>623</v>
      </c>
      <c r="F36" s="10">
        <v>349</v>
      </c>
      <c r="G36" s="11">
        <v>274</v>
      </c>
      <c r="H36" s="10">
        <v>122</v>
      </c>
      <c r="I36" s="10">
        <v>25</v>
      </c>
      <c r="J36" s="11">
        <v>97</v>
      </c>
      <c r="K36" s="10">
        <v>1987</v>
      </c>
      <c r="L36" s="10">
        <v>1097</v>
      </c>
      <c r="M36" s="11">
        <v>890</v>
      </c>
      <c r="N36" s="10">
        <v>1946</v>
      </c>
      <c r="O36" s="10">
        <v>1026</v>
      </c>
      <c r="P36" s="11">
        <v>920</v>
      </c>
      <c r="Q36" s="13">
        <v>41</v>
      </c>
      <c r="R36" s="13">
        <v>71</v>
      </c>
      <c r="S36" s="13">
        <v>-30</v>
      </c>
      <c r="T36" s="25">
        <v>163</v>
      </c>
    </row>
    <row r="37" spans="1:20" ht="13.5">
      <c r="A37" s="46" t="s">
        <v>55</v>
      </c>
      <c r="B37" s="10">
        <v>711</v>
      </c>
      <c r="C37" s="10">
        <v>350</v>
      </c>
      <c r="D37" s="11">
        <v>361</v>
      </c>
      <c r="E37" s="10">
        <v>578</v>
      </c>
      <c r="F37" s="10">
        <v>295</v>
      </c>
      <c r="G37" s="11">
        <v>283</v>
      </c>
      <c r="H37" s="10">
        <v>133</v>
      </c>
      <c r="I37" s="10">
        <v>55</v>
      </c>
      <c r="J37" s="11">
        <v>78</v>
      </c>
      <c r="K37" s="10">
        <v>1990</v>
      </c>
      <c r="L37" s="10">
        <v>1047</v>
      </c>
      <c r="M37" s="11">
        <v>943</v>
      </c>
      <c r="N37" s="10">
        <v>2105</v>
      </c>
      <c r="O37" s="10">
        <v>1146</v>
      </c>
      <c r="P37" s="11">
        <v>959</v>
      </c>
      <c r="Q37" s="13">
        <v>-115</v>
      </c>
      <c r="R37" s="13">
        <v>-99</v>
      </c>
      <c r="S37" s="13">
        <v>-16</v>
      </c>
      <c r="T37" s="25">
        <v>18</v>
      </c>
    </row>
    <row r="38" spans="1:20" ht="13.5">
      <c r="A38" s="46" t="s">
        <v>56</v>
      </c>
      <c r="B38" s="10">
        <v>684</v>
      </c>
      <c r="C38" s="10">
        <v>324</v>
      </c>
      <c r="D38" s="11">
        <v>360</v>
      </c>
      <c r="E38" s="10">
        <v>643</v>
      </c>
      <c r="F38" s="10">
        <v>334</v>
      </c>
      <c r="G38" s="11">
        <v>309</v>
      </c>
      <c r="H38" s="10">
        <v>41</v>
      </c>
      <c r="I38" s="13">
        <v>-10</v>
      </c>
      <c r="J38" s="11">
        <v>51</v>
      </c>
      <c r="K38" s="10">
        <v>1981</v>
      </c>
      <c r="L38" s="10">
        <v>1092</v>
      </c>
      <c r="M38" s="11">
        <v>889</v>
      </c>
      <c r="N38" s="10">
        <v>1854</v>
      </c>
      <c r="O38" s="10">
        <v>967</v>
      </c>
      <c r="P38" s="11">
        <v>887</v>
      </c>
      <c r="Q38" s="13">
        <v>127</v>
      </c>
      <c r="R38" s="13">
        <v>125</v>
      </c>
      <c r="S38" s="13">
        <v>2</v>
      </c>
      <c r="T38" s="25">
        <v>168</v>
      </c>
    </row>
    <row r="39" spans="1:20" ht="13.5">
      <c r="A39" s="46" t="s">
        <v>57</v>
      </c>
      <c r="B39" s="10">
        <v>726</v>
      </c>
      <c r="C39" s="10">
        <v>365</v>
      </c>
      <c r="D39" s="11">
        <v>361</v>
      </c>
      <c r="E39" s="10">
        <v>595</v>
      </c>
      <c r="F39" s="10">
        <v>291</v>
      </c>
      <c r="G39" s="11">
        <v>304</v>
      </c>
      <c r="H39" s="10">
        <v>131</v>
      </c>
      <c r="I39" s="13">
        <v>74</v>
      </c>
      <c r="J39" s="11">
        <v>57</v>
      </c>
      <c r="K39" s="10">
        <v>1952</v>
      </c>
      <c r="L39" s="10">
        <v>1091</v>
      </c>
      <c r="M39" s="11">
        <v>861</v>
      </c>
      <c r="N39" s="10">
        <v>2022</v>
      </c>
      <c r="O39" s="10">
        <v>1068</v>
      </c>
      <c r="P39" s="11">
        <v>954</v>
      </c>
      <c r="Q39" s="13">
        <v>-70</v>
      </c>
      <c r="R39" s="13">
        <v>23</v>
      </c>
      <c r="S39" s="13">
        <v>-93</v>
      </c>
      <c r="T39" s="25">
        <v>61</v>
      </c>
    </row>
    <row r="40" spans="1:20" ht="13.5">
      <c r="A40" s="46" t="s">
        <v>58</v>
      </c>
      <c r="B40" s="10">
        <v>649</v>
      </c>
      <c r="C40" s="10">
        <v>345</v>
      </c>
      <c r="D40" s="11">
        <v>304</v>
      </c>
      <c r="E40" s="10">
        <v>579</v>
      </c>
      <c r="F40" s="10">
        <v>297</v>
      </c>
      <c r="G40" s="11">
        <v>282</v>
      </c>
      <c r="H40" s="10">
        <v>70</v>
      </c>
      <c r="I40" s="13">
        <v>48</v>
      </c>
      <c r="J40" s="11">
        <v>22</v>
      </c>
      <c r="K40" s="10">
        <v>1838</v>
      </c>
      <c r="L40" s="10">
        <v>1040</v>
      </c>
      <c r="M40" s="11">
        <v>798</v>
      </c>
      <c r="N40" s="10">
        <v>2071</v>
      </c>
      <c r="O40" s="10">
        <v>1105</v>
      </c>
      <c r="P40" s="11">
        <v>966</v>
      </c>
      <c r="Q40" s="13">
        <v>-233</v>
      </c>
      <c r="R40" s="13">
        <v>-65</v>
      </c>
      <c r="S40" s="13">
        <v>-168</v>
      </c>
      <c r="T40" s="25">
        <v>-163</v>
      </c>
    </row>
    <row r="41" spans="1:20" ht="13.5">
      <c r="A41" s="46" t="s">
        <v>74</v>
      </c>
      <c r="B41" s="14">
        <f>C41+D41</f>
        <v>524</v>
      </c>
      <c r="C41" s="14">
        <v>280</v>
      </c>
      <c r="D41" s="15">
        <v>244</v>
      </c>
      <c r="E41" s="14">
        <f>F41+G41</f>
        <v>480</v>
      </c>
      <c r="F41" s="14">
        <v>271</v>
      </c>
      <c r="G41" s="15">
        <v>209</v>
      </c>
      <c r="H41" s="14">
        <f>I41+J41</f>
        <v>44</v>
      </c>
      <c r="I41" s="16">
        <v>9</v>
      </c>
      <c r="J41" s="15">
        <v>35</v>
      </c>
      <c r="K41" s="14">
        <f>L41+M41</f>
        <v>1386</v>
      </c>
      <c r="L41" s="14">
        <v>772</v>
      </c>
      <c r="M41" s="15">
        <v>614</v>
      </c>
      <c r="N41" s="14">
        <f>O41+P41</f>
        <v>1628</v>
      </c>
      <c r="O41" s="14">
        <v>879</v>
      </c>
      <c r="P41" s="15">
        <v>749</v>
      </c>
      <c r="Q41" s="16">
        <f>K41-N41</f>
        <v>-242</v>
      </c>
      <c r="R41" s="16">
        <f>L41-O41</f>
        <v>-107</v>
      </c>
      <c r="S41" s="16">
        <f>M41-P41</f>
        <v>-135</v>
      </c>
      <c r="T41" s="26">
        <v>-198</v>
      </c>
    </row>
    <row r="42" spans="1:20" ht="13.5">
      <c r="A42" s="17"/>
      <c r="B42" s="18"/>
      <c r="C42" s="18"/>
      <c r="D42" s="18"/>
      <c r="E42" s="18"/>
      <c r="F42" s="18"/>
      <c r="G42" s="18"/>
      <c r="H42" s="18"/>
      <c r="I42" s="18"/>
      <c r="J42" s="18"/>
      <c r="T42" s="20" t="s">
        <v>59</v>
      </c>
    </row>
    <row r="43" spans="1:10" ht="13.5">
      <c r="A43" s="19"/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3.5">
      <c r="A44" s="19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3.5">
      <c r="A45" s="18"/>
      <c r="B45" s="18"/>
      <c r="C45" s="18"/>
      <c r="D45" s="18"/>
      <c r="E45" s="18"/>
      <c r="F45" s="18"/>
      <c r="G45" s="18"/>
      <c r="H45" s="18"/>
      <c r="I45" s="18"/>
      <c r="J45" s="18"/>
    </row>
  </sheetData>
  <sheetProtection/>
  <mergeCells count="8">
    <mergeCell ref="Q3:S3"/>
    <mergeCell ref="T3:T4"/>
    <mergeCell ref="A3:A4"/>
    <mergeCell ref="B3:D3"/>
    <mergeCell ref="E3:G3"/>
    <mergeCell ref="H3:J3"/>
    <mergeCell ref="K3:M3"/>
    <mergeCell ref="N3:P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SheetLayoutView="100" zoomScalePageLayoutView="0" workbookViewId="0" topLeftCell="A25">
      <selection activeCell="A44" sqref="A44"/>
    </sheetView>
  </sheetViews>
  <sheetFormatPr defaultColWidth="9.00390625" defaultRowHeight="13.5"/>
  <cols>
    <col min="1" max="1" width="12.625" style="0" customWidth="1"/>
  </cols>
  <sheetData>
    <row r="1" spans="1:10" ht="13.5">
      <c r="A1" s="33" t="s">
        <v>71</v>
      </c>
      <c r="B1" s="3"/>
      <c r="C1" s="3"/>
      <c r="D1" s="3"/>
      <c r="E1" s="3"/>
      <c r="F1" s="3"/>
      <c r="G1" s="32"/>
      <c r="H1" s="3"/>
      <c r="I1" s="3"/>
      <c r="J1" s="3"/>
    </row>
    <row r="2" spans="1:20" ht="13.5">
      <c r="A2" s="3"/>
      <c r="B2" s="3"/>
      <c r="C2" s="3"/>
      <c r="D2" s="3"/>
      <c r="E2" s="3"/>
      <c r="F2" s="3"/>
      <c r="G2" s="3"/>
      <c r="H2" s="3"/>
      <c r="I2" s="3"/>
      <c r="J2" s="3"/>
      <c r="T2" s="52" t="s">
        <v>16</v>
      </c>
    </row>
    <row r="3" spans="1:20" s="31" customFormat="1" ht="13.5">
      <c r="A3" s="87" t="s">
        <v>17</v>
      </c>
      <c r="B3" s="86" t="s">
        <v>18</v>
      </c>
      <c r="C3" s="86"/>
      <c r="D3" s="86"/>
      <c r="E3" s="86" t="s">
        <v>19</v>
      </c>
      <c r="F3" s="86"/>
      <c r="G3" s="86"/>
      <c r="H3" s="86" t="s">
        <v>62</v>
      </c>
      <c r="I3" s="86"/>
      <c r="J3" s="89"/>
      <c r="K3" s="86" t="s">
        <v>60</v>
      </c>
      <c r="L3" s="86"/>
      <c r="M3" s="86"/>
      <c r="N3" s="86" t="s">
        <v>61</v>
      </c>
      <c r="O3" s="86"/>
      <c r="P3" s="86"/>
      <c r="Q3" s="87" t="s">
        <v>63</v>
      </c>
      <c r="R3" s="87"/>
      <c r="S3" s="87"/>
      <c r="T3" s="92" t="s">
        <v>64</v>
      </c>
    </row>
    <row r="4" spans="1:20" s="31" customFormat="1" ht="13.5">
      <c r="A4" s="88"/>
      <c r="B4" s="54" t="s">
        <v>20</v>
      </c>
      <c r="C4" s="54" t="s">
        <v>21</v>
      </c>
      <c r="D4" s="54" t="s">
        <v>22</v>
      </c>
      <c r="E4" s="54" t="s">
        <v>20</v>
      </c>
      <c r="F4" s="54" t="s">
        <v>21</v>
      </c>
      <c r="G4" s="54" t="s">
        <v>22</v>
      </c>
      <c r="H4" s="54" t="s">
        <v>20</v>
      </c>
      <c r="I4" s="54" t="s">
        <v>21</v>
      </c>
      <c r="J4" s="55" t="s">
        <v>22</v>
      </c>
      <c r="K4" s="54" t="s">
        <v>20</v>
      </c>
      <c r="L4" s="54" t="s">
        <v>21</v>
      </c>
      <c r="M4" s="54" t="s">
        <v>22</v>
      </c>
      <c r="N4" s="54" t="s">
        <v>20</v>
      </c>
      <c r="O4" s="54" t="s">
        <v>21</v>
      </c>
      <c r="P4" s="54" t="s">
        <v>22</v>
      </c>
      <c r="Q4" s="54" t="s">
        <v>20</v>
      </c>
      <c r="R4" s="54" t="s">
        <v>21</v>
      </c>
      <c r="S4" s="55" t="s">
        <v>22</v>
      </c>
      <c r="T4" s="93"/>
    </row>
    <row r="5" spans="1:20" ht="13.5">
      <c r="A5" s="4"/>
      <c r="B5" s="5" t="s">
        <v>23</v>
      </c>
      <c r="C5" s="5" t="s">
        <v>23</v>
      </c>
      <c r="D5" s="6" t="s">
        <v>23</v>
      </c>
      <c r="E5" s="5" t="s">
        <v>23</v>
      </c>
      <c r="F5" s="5" t="s">
        <v>23</v>
      </c>
      <c r="G5" s="6" t="s">
        <v>23</v>
      </c>
      <c r="H5" s="5" t="s">
        <v>23</v>
      </c>
      <c r="I5" s="5" t="s">
        <v>23</v>
      </c>
      <c r="J5" s="5" t="s">
        <v>23</v>
      </c>
      <c r="K5" s="21" t="s">
        <v>23</v>
      </c>
      <c r="L5" s="5" t="s">
        <v>23</v>
      </c>
      <c r="M5" s="6" t="s">
        <v>23</v>
      </c>
      <c r="N5" s="5" t="s">
        <v>23</v>
      </c>
      <c r="O5" s="5" t="s">
        <v>23</v>
      </c>
      <c r="P5" s="6" t="s">
        <v>23</v>
      </c>
      <c r="Q5" s="5" t="s">
        <v>23</v>
      </c>
      <c r="R5" s="5" t="s">
        <v>23</v>
      </c>
      <c r="S5" s="5" t="s">
        <v>23</v>
      </c>
      <c r="T5" s="7" t="s">
        <v>66</v>
      </c>
    </row>
    <row r="6" spans="1:20" ht="13.5">
      <c r="A6" s="46" t="s">
        <v>24</v>
      </c>
      <c r="B6" s="28">
        <v>228</v>
      </c>
      <c r="C6" s="29">
        <v>120</v>
      </c>
      <c r="D6" s="30">
        <v>108</v>
      </c>
      <c r="E6" s="28">
        <v>115</v>
      </c>
      <c r="F6" s="29">
        <v>59</v>
      </c>
      <c r="G6" s="30">
        <v>56</v>
      </c>
      <c r="H6" s="28">
        <v>113</v>
      </c>
      <c r="I6" s="29">
        <v>61</v>
      </c>
      <c r="J6" s="30">
        <v>52</v>
      </c>
      <c r="K6" s="27">
        <v>408</v>
      </c>
      <c r="L6" s="8" t="s">
        <v>68</v>
      </c>
      <c r="M6" s="9" t="s">
        <v>67</v>
      </c>
      <c r="N6" s="28">
        <v>553</v>
      </c>
      <c r="O6" s="8" t="s">
        <v>68</v>
      </c>
      <c r="P6" s="9" t="s">
        <v>67</v>
      </c>
      <c r="Q6" s="27">
        <v>-145</v>
      </c>
      <c r="R6" s="8" t="s">
        <v>68</v>
      </c>
      <c r="S6" s="9" t="s">
        <v>67</v>
      </c>
      <c r="T6" s="24">
        <v>-32</v>
      </c>
    </row>
    <row r="7" spans="1:20" ht="13.5">
      <c r="A7" s="46" t="s">
        <v>25</v>
      </c>
      <c r="B7" s="28">
        <v>226</v>
      </c>
      <c r="C7" s="29">
        <v>131</v>
      </c>
      <c r="D7" s="30">
        <v>95</v>
      </c>
      <c r="E7" s="28">
        <v>121</v>
      </c>
      <c r="F7" s="29">
        <v>70</v>
      </c>
      <c r="G7" s="30">
        <v>51</v>
      </c>
      <c r="H7" s="28">
        <v>105</v>
      </c>
      <c r="I7" s="29">
        <v>61</v>
      </c>
      <c r="J7" s="30">
        <v>44</v>
      </c>
      <c r="K7" s="27">
        <v>419</v>
      </c>
      <c r="L7" s="8" t="s">
        <v>68</v>
      </c>
      <c r="M7" s="9" t="s">
        <v>67</v>
      </c>
      <c r="N7" s="28">
        <v>584</v>
      </c>
      <c r="O7" s="8" t="s">
        <v>68</v>
      </c>
      <c r="P7" s="9" t="s">
        <v>67</v>
      </c>
      <c r="Q7" s="27">
        <v>-165</v>
      </c>
      <c r="R7" s="8" t="s">
        <v>68</v>
      </c>
      <c r="S7" s="9" t="s">
        <v>67</v>
      </c>
      <c r="T7" s="24">
        <v>-60</v>
      </c>
    </row>
    <row r="8" spans="1:20" ht="13.5">
      <c r="A8" s="46" t="s">
        <v>26</v>
      </c>
      <c r="B8" s="28">
        <v>243</v>
      </c>
      <c r="C8" s="29">
        <v>139</v>
      </c>
      <c r="D8" s="30">
        <v>104</v>
      </c>
      <c r="E8" s="28">
        <v>120</v>
      </c>
      <c r="F8" s="29">
        <v>51</v>
      </c>
      <c r="G8" s="30">
        <v>69</v>
      </c>
      <c r="H8" s="28">
        <v>123</v>
      </c>
      <c r="I8" s="29">
        <v>88</v>
      </c>
      <c r="J8" s="30">
        <v>35</v>
      </c>
      <c r="K8" s="27">
        <v>432</v>
      </c>
      <c r="L8" s="8" t="s">
        <v>68</v>
      </c>
      <c r="M8" s="9" t="s">
        <v>67</v>
      </c>
      <c r="N8" s="28">
        <v>470</v>
      </c>
      <c r="O8" s="8" t="s">
        <v>68</v>
      </c>
      <c r="P8" s="9" t="s">
        <v>67</v>
      </c>
      <c r="Q8" s="27">
        <v>-38</v>
      </c>
      <c r="R8" s="8" t="s">
        <v>68</v>
      </c>
      <c r="S8" s="9" t="s">
        <v>67</v>
      </c>
      <c r="T8" s="24">
        <v>85</v>
      </c>
    </row>
    <row r="9" spans="1:20" ht="13.5">
      <c r="A9" s="46" t="s">
        <v>27</v>
      </c>
      <c r="B9" s="28">
        <v>258</v>
      </c>
      <c r="C9" s="29">
        <v>126</v>
      </c>
      <c r="D9" s="30">
        <v>132</v>
      </c>
      <c r="E9" s="28">
        <v>138</v>
      </c>
      <c r="F9" s="29">
        <v>72</v>
      </c>
      <c r="G9" s="30">
        <v>66</v>
      </c>
      <c r="H9" s="28">
        <v>120</v>
      </c>
      <c r="I9" s="29">
        <v>54</v>
      </c>
      <c r="J9" s="30">
        <v>66</v>
      </c>
      <c r="K9" s="27">
        <v>394</v>
      </c>
      <c r="L9" s="8" t="s">
        <v>68</v>
      </c>
      <c r="M9" s="9" t="s">
        <v>67</v>
      </c>
      <c r="N9" s="28">
        <v>484</v>
      </c>
      <c r="O9" s="8" t="s">
        <v>68</v>
      </c>
      <c r="P9" s="9" t="s">
        <v>67</v>
      </c>
      <c r="Q9" s="27">
        <v>-90</v>
      </c>
      <c r="R9" s="8" t="s">
        <v>68</v>
      </c>
      <c r="S9" s="9" t="s">
        <v>67</v>
      </c>
      <c r="T9" s="24">
        <v>30</v>
      </c>
    </row>
    <row r="10" spans="1:20" ht="13.5">
      <c r="A10" s="46" t="s">
        <v>28</v>
      </c>
      <c r="B10" s="28">
        <v>270</v>
      </c>
      <c r="C10" s="29">
        <v>141</v>
      </c>
      <c r="D10" s="30">
        <v>129</v>
      </c>
      <c r="E10" s="28">
        <v>134</v>
      </c>
      <c r="F10" s="29">
        <v>66</v>
      </c>
      <c r="G10" s="30">
        <v>68</v>
      </c>
      <c r="H10" s="28">
        <v>136</v>
      </c>
      <c r="I10" s="29">
        <v>75</v>
      </c>
      <c r="J10" s="30">
        <v>61</v>
      </c>
      <c r="K10" s="27">
        <v>394</v>
      </c>
      <c r="L10" s="8" t="s">
        <v>68</v>
      </c>
      <c r="M10" s="9" t="s">
        <v>67</v>
      </c>
      <c r="N10" s="28">
        <v>484</v>
      </c>
      <c r="O10" s="8" t="s">
        <v>68</v>
      </c>
      <c r="P10" s="9" t="s">
        <v>67</v>
      </c>
      <c r="Q10" s="27">
        <v>-90</v>
      </c>
      <c r="R10" s="8" t="s">
        <v>68</v>
      </c>
      <c r="S10" s="9" t="s">
        <v>67</v>
      </c>
      <c r="T10" s="24">
        <v>46</v>
      </c>
    </row>
    <row r="11" spans="1:20" ht="13.5">
      <c r="A11" s="46" t="s">
        <v>29</v>
      </c>
      <c r="B11" s="28">
        <v>244</v>
      </c>
      <c r="C11" s="29">
        <v>123</v>
      </c>
      <c r="D11" s="30">
        <v>121</v>
      </c>
      <c r="E11" s="28">
        <v>119</v>
      </c>
      <c r="F11" s="29">
        <v>63</v>
      </c>
      <c r="G11" s="30">
        <v>56</v>
      </c>
      <c r="H11" s="28">
        <v>125</v>
      </c>
      <c r="I11" s="29">
        <v>60</v>
      </c>
      <c r="J11" s="30">
        <v>65</v>
      </c>
      <c r="K11" s="27">
        <v>318</v>
      </c>
      <c r="L11" s="8" t="s">
        <v>68</v>
      </c>
      <c r="M11" s="9" t="s">
        <v>67</v>
      </c>
      <c r="N11" s="28">
        <v>430</v>
      </c>
      <c r="O11" s="8" t="s">
        <v>68</v>
      </c>
      <c r="P11" s="9" t="s">
        <v>67</v>
      </c>
      <c r="Q11" s="27">
        <v>-112</v>
      </c>
      <c r="R11" s="8" t="s">
        <v>68</v>
      </c>
      <c r="S11" s="9" t="s">
        <v>67</v>
      </c>
      <c r="T11" s="24">
        <v>13</v>
      </c>
    </row>
    <row r="12" spans="1:20" ht="13.5">
      <c r="A12" s="46" t="s">
        <v>30</v>
      </c>
      <c r="B12" s="28">
        <v>248</v>
      </c>
      <c r="C12" s="29">
        <v>127</v>
      </c>
      <c r="D12" s="30">
        <v>121</v>
      </c>
      <c r="E12" s="28">
        <v>119</v>
      </c>
      <c r="F12" s="29">
        <v>64</v>
      </c>
      <c r="G12" s="30">
        <v>55</v>
      </c>
      <c r="H12" s="28">
        <v>129</v>
      </c>
      <c r="I12" s="29">
        <v>63</v>
      </c>
      <c r="J12" s="30">
        <v>66</v>
      </c>
      <c r="K12" s="27">
        <v>376</v>
      </c>
      <c r="L12" s="8" t="s">
        <v>68</v>
      </c>
      <c r="M12" s="9" t="s">
        <v>67</v>
      </c>
      <c r="N12" s="28">
        <v>414</v>
      </c>
      <c r="O12" s="8" t="s">
        <v>68</v>
      </c>
      <c r="P12" s="9" t="s">
        <v>67</v>
      </c>
      <c r="Q12" s="27">
        <v>-38</v>
      </c>
      <c r="R12" s="8" t="s">
        <v>68</v>
      </c>
      <c r="S12" s="9" t="s">
        <v>67</v>
      </c>
      <c r="T12" s="24">
        <v>91</v>
      </c>
    </row>
    <row r="13" spans="1:20" ht="13.5">
      <c r="A13" s="46" t="s">
        <v>31</v>
      </c>
      <c r="B13" s="28">
        <v>232</v>
      </c>
      <c r="C13" s="29">
        <v>103</v>
      </c>
      <c r="D13" s="30">
        <v>129</v>
      </c>
      <c r="E13" s="28">
        <v>116</v>
      </c>
      <c r="F13" s="29">
        <v>61</v>
      </c>
      <c r="G13" s="30">
        <v>55</v>
      </c>
      <c r="H13" s="28">
        <v>116</v>
      </c>
      <c r="I13" s="29">
        <v>42</v>
      </c>
      <c r="J13" s="30">
        <v>74</v>
      </c>
      <c r="K13" s="27">
        <v>336</v>
      </c>
      <c r="L13" s="8" t="s">
        <v>68</v>
      </c>
      <c r="M13" s="9" t="s">
        <v>67</v>
      </c>
      <c r="N13" s="28">
        <v>466</v>
      </c>
      <c r="O13" s="8" t="s">
        <v>68</v>
      </c>
      <c r="P13" s="9" t="s">
        <v>67</v>
      </c>
      <c r="Q13" s="27">
        <v>-130</v>
      </c>
      <c r="R13" s="8" t="s">
        <v>68</v>
      </c>
      <c r="S13" s="9" t="s">
        <v>67</v>
      </c>
      <c r="T13" s="24">
        <v>-14</v>
      </c>
    </row>
    <row r="14" spans="1:20" ht="13.5">
      <c r="A14" s="46" t="s">
        <v>32</v>
      </c>
      <c r="B14" s="28">
        <v>232</v>
      </c>
      <c r="C14" s="29">
        <v>127</v>
      </c>
      <c r="D14" s="30">
        <v>105</v>
      </c>
      <c r="E14" s="28">
        <v>116</v>
      </c>
      <c r="F14" s="29">
        <v>61</v>
      </c>
      <c r="G14" s="30">
        <v>55</v>
      </c>
      <c r="H14" s="28">
        <v>116</v>
      </c>
      <c r="I14" s="29">
        <v>66</v>
      </c>
      <c r="J14" s="30">
        <v>50</v>
      </c>
      <c r="K14" s="27">
        <v>368</v>
      </c>
      <c r="L14" s="8" t="s">
        <v>68</v>
      </c>
      <c r="M14" s="9" t="s">
        <v>67</v>
      </c>
      <c r="N14" s="28">
        <v>409</v>
      </c>
      <c r="O14" s="8" t="s">
        <v>68</v>
      </c>
      <c r="P14" s="9" t="s">
        <v>67</v>
      </c>
      <c r="Q14" s="27">
        <v>-41</v>
      </c>
      <c r="R14" s="8" t="s">
        <v>68</v>
      </c>
      <c r="S14" s="9" t="s">
        <v>67</v>
      </c>
      <c r="T14" s="24">
        <v>75</v>
      </c>
    </row>
    <row r="15" spans="1:20" ht="13.5">
      <c r="A15" s="46" t="s">
        <v>33</v>
      </c>
      <c r="B15" s="28">
        <v>219</v>
      </c>
      <c r="C15" s="29">
        <v>111</v>
      </c>
      <c r="D15" s="30">
        <v>108</v>
      </c>
      <c r="E15" s="28">
        <v>117</v>
      </c>
      <c r="F15" s="29">
        <v>67</v>
      </c>
      <c r="G15" s="30">
        <v>50</v>
      </c>
      <c r="H15" s="28">
        <v>102</v>
      </c>
      <c r="I15" s="29">
        <v>44</v>
      </c>
      <c r="J15" s="30">
        <v>58</v>
      </c>
      <c r="K15" s="27">
        <v>303</v>
      </c>
      <c r="L15" s="8" t="s">
        <v>68</v>
      </c>
      <c r="M15" s="9" t="s">
        <v>67</v>
      </c>
      <c r="N15" s="28">
        <v>393</v>
      </c>
      <c r="O15" s="8" t="s">
        <v>68</v>
      </c>
      <c r="P15" s="9" t="s">
        <v>67</v>
      </c>
      <c r="Q15" s="27">
        <v>-90</v>
      </c>
      <c r="R15" s="8" t="s">
        <v>68</v>
      </c>
      <c r="S15" s="9" t="s">
        <v>67</v>
      </c>
      <c r="T15" s="24">
        <v>12</v>
      </c>
    </row>
    <row r="16" spans="1:20" ht="13.5">
      <c r="A16" s="46" t="s">
        <v>34</v>
      </c>
      <c r="B16" s="28">
        <v>213</v>
      </c>
      <c r="C16" s="29">
        <v>110</v>
      </c>
      <c r="D16" s="30">
        <v>103</v>
      </c>
      <c r="E16" s="28">
        <v>123</v>
      </c>
      <c r="F16" s="29">
        <v>57</v>
      </c>
      <c r="G16" s="30">
        <v>66</v>
      </c>
      <c r="H16" s="28">
        <v>90</v>
      </c>
      <c r="I16" s="29">
        <v>53</v>
      </c>
      <c r="J16" s="30">
        <v>37</v>
      </c>
      <c r="K16" s="27">
        <v>322</v>
      </c>
      <c r="L16" s="8" t="s">
        <v>68</v>
      </c>
      <c r="M16" s="9" t="s">
        <v>67</v>
      </c>
      <c r="N16" s="28">
        <v>439</v>
      </c>
      <c r="O16" s="8" t="s">
        <v>68</v>
      </c>
      <c r="P16" s="9" t="s">
        <v>67</v>
      </c>
      <c r="Q16" s="27">
        <v>-117</v>
      </c>
      <c r="R16" s="8" t="s">
        <v>68</v>
      </c>
      <c r="S16" s="9" t="s">
        <v>67</v>
      </c>
      <c r="T16" s="24">
        <v>-27</v>
      </c>
    </row>
    <row r="17" spans="1:20" ht="13.5">
      <c r="A17" s="46" t="s">
        <v>35</v>
      </c>
      <c r="B17" s="28">
        <v>197</v>
      </c>
      <c r="C17" s="29">
        <v>97</v>
      </c>
      <c r="D17" s="30">
        <v>100</v>
      </c>
      <c r="E17" s="28">
        <v>125</v>
      </c>
      <c r="F17" s="29">
        <v>67</v>
      </c>
      <c r="G17" s="30">
        <v>58</v>
      </c>
      <c r="H17" s="28">
        <v>72</v>
      </c>
      <c r="I17" s="29">
        <v>30</v>
      </c>
      <c r="J17" s="30">
        <v>42</v>
      </c>
      <c r="K17" s="27">
        <v>243</v>
      </c>
      <c r="L17" s="8" t="s">
        <v>68</v>
      </c>
      <c r="M17" s="9" t="s">
        <v>67</v>
      </c>
      <c r="N17" s="28">
        <v>336</v>
      </c>
      <c r="O17" s="8" t="s">
        <v>68</v>
      </c>
      <c r="P17" s="9" t="s">
        <v>67</v>
      </c>
      <c r="Q17" s="27">
        <v>-93</v>
      </c>
      <c r="R17" s="8" t="s">
        <v>68</v>
      </c>
      <c r="S17" s="9" t="s">
        <v>67</v>
      </c>
      <c r="T17" s="24">
        <v>-21</v>
      </c>
    </row>
    <row r="18" spans="1:20" ht="13.5">
      <c r="A18" s="46" t="s">
        <v>36</v>
      </c>
      <c r="B18" s="28">
        <v>169</v>
      </c>
      <c r="C18" s="29">
        <v>79</v>
      </c>
      <c r="D18" s="30">
        <v>90</v>
      </c>
      <c r="E18" s="28">
        <v>94</v>
      </c>
      <c r="F18" s="29">
        <v>51</v>
      </c>
      <c r="G18" s="30">
        <v>43</v>
      </c>
      <c r="H18" s="28">
        <v>75</v>
      </c>
      <c r="I18" s="29">
        <v>28</v>
      </c>
      <c r="J18" s="30">
        <v>47</v>
      </c>
      <c r="K18" s="27">
        <v>269</v>
      </c>
      <c r="L18" s="8" t="s">
        <v>68</v>
      </c>
      <c r="M18" s="9" t="s">
        <v>67</v>
      </c>
      <c r="N18" s="28">
        <v>393</v>
      </c>
      <c r="O18" s="8" t="s">
        <v>68</v>
      </c>
      <c r="P18" s="9" t="s">
        <v>67</v>
      </c>
      <c r="Q18" s="27">
        <v>-124</v>
      </c>
      <c r="R18" s="8" t="s">
        <v>68</v>
      </c>
      <c r="S18" s="9" t="s">
        <v>67</v>
      </c>
      <c r="T18" s="24">
        <v>-49</v>
      </c>
    </row>
    <row r="19" spans="1:20" ht="13.5">
      <c r="A19" s="46" t="s">
        <v>37</v>
      </c>
      <c r="B19" s="28">
        <v>192</v>
      </c>
      <c r="C19" s="29">
        <v>100</v>
      </c>
      <c r="D19" s="30">
        <v>92</v>
      </c>
      <c r="E19" s="28">
        <v>101</v>
      </c>
      <c r="F19" s="29">
        <v>51</v>
      </c>
      <c r="G19" s="30">
        <v>50</v>
      </c>
      <c r="H19" s="28">
        <v>91</v>
      </c>
      <c r="I19" s="29">
        <v>49</v>
      </c>
      <c r="J19" s="30">
        <v>42</v>
      </c>
      <c r="K19" s="27">
        <v>268</v>
      </c>
      <c r="L19" s="8" t="s">
        <v>68</v>
      </c>
      <c r="M19" s="9" t="s">
        <v>67</v>
      </c>
      <c r="N19" s="28">
        <v>376</v>
      </c>
      <c r="O19" s="8" t="s">
        <v>68</v>
      </c>
      <c r="P19" s="9" t="s">
        <v>67</v>
      </c>
      <c r="Q19" s="27">
        <v>-108</v>
      </c>
      <c r="R19" s="8" t="s">
        <v>68</v>
      </c>
      <c r="S19" s="9" t="s">
        <v>67</v>
      </c>
      <c r="T19" s="24">
        <v>-17</v>
      </c>
    </row>
    <row r="20" spans="1:20" ht="13.5">
      <c r="A20" s="46" t="s">
        <v>38</v>
      </c>
      <c r="B20" s="28">
        <v>157</v>
      </c>
      <c r="C20" s="29">
        <v>83</v>
      </c>
      <c r="D20" s="30">
        <v>74</v>
      </c>
      <c r="E20" s="28">
        <v>111</v>
      </c>
      <c r="F20" s="29">
        <v>52</v>
      </c>
      <c r="G20" s="30">
        <v>59</v>
      </c>
      <c r="H20" s="28">
        <v>46</v>
      </c>
      <c r="I20" s="29">
        <v>31</v>
      </c>
      <c r="J20" s="30">
        <v>15</v>
      </c>
      <c r="K20" s="27">
        <v>219</v>
      </c>
      <c r="L20" s="8" t="s">
        <v>68</v>
      </c>
      <c r="M20" s="9" t="s">
        <v>67</v>
      </c>
      <c r="N20" s="28">
        <v>355</v>
      </c>
      <c r="O20" s="8" t="s">
        <v>68</v>
      </c>
      <c r="P20" s="9" t="s">
        <v>67</v>
      </c>
      <c r="Q20" s="27">
        <v>-136</v>
      </c>
      <c r="R20" s="8" t="s">
        <v>68</v>
      </c>
      <c r="S20" s="9" t="s">
        <v>67</v>
      </c>
      <c r="T20" s="24">
        <v>-90</v>
      </c>
    </row>
    <row r="21" spans="1:20" ht="13.5">
      <c r="A21" s="46" t="s">
        <v>39</v>
      </c>
      <c r="B21" s="28">
        <v>168</v>
      </c>
      <c r="C21" s="29">
        <v>85</v>
      </c>
      <c r="D21" s="30">
        <v>83</v>
      </c>
      <c r="E21" s="28">
        <v>120</v>
      </c>
      <c r="F21" s="29">
        <v>61</v>
      </c>
      <c r="G21" s="30">
        <v>59</v>
      </c>
      <c r="H21" s="28">
        <v>48</v>
      </c>
      <c r="I21" s="29">
        <v>24</v>
      </c>
      <c r="J21" s="30">
        <v>24</v>
      </c>
      <c r="K21" s="27">
        <v>305</v>
      </c>
      <c r="L21" s="8" t="s">
        <v>68</v>
      </c>
      <c r="M21" s="9" t="s">
        <v>67</v>
      </c>
      <c r="N21" s="28">
        <v>338</v>
      </c>
      <c r="O21" s="8" t="s">
        <v>68</v>
      </c>
      <c r="P21" s="9" t="s">
        <v>67</v>
      </c>
      <c r="Q21" s="27">
        <v>-33</v>
      </c>
      <c r="R21" s="8" t="s">
        <v>68</v>
      </c>
      <c r="S21" s="9" t="s">
        <v>67</v>
      </c>
      <c r="T21" s="24">
        <v>15</v>
      </c>
    </row>
    <row r="22" spans="1:20" ht="13.5">
      <c r="A22" s="46" t="s">
        <v>40</v>
      </c>
      <c r="B22" s="28">
        <v>165</v>
      </c>
      <c r="C22" s="29">
        <v>104</v>
      </c>
      <c r="D22" s="30">
        <v>61</v>
      </c>
      <c r="E22" s="28">
        <v>103</v>
      </c>
      <c r="F22" s="29">
        <v>55</v>
      </c>
      <c r="G22" s="30">
        <v>48</v>
      </c>
      <c r="H22" s="28">
        <v>62</v>
      </c>
      <c r="I22" s="29">
        <v>49</v>
      </c>
      <c r="J22" s="30">
        <v>13</v>
      </c>
      <c r="K22" s="27">
        <v>262</v>
      </c>
      <c r="L22" s="8" t="s">
        <v>68</v>
      </c>
      <c r="M22" s="9" t="s">
        <v>67</v>
      </c>
      <c r="N22" s="28">
        <v>367</v>
      </c>
      <c r="O22" s="8" t="s">
        <v>68</v>
      </c>
      <c r="P22" s="9" t="s">
        <v>67</v>
      </c>
      <c r="Q22" s="27">
        <v>-105</v>
      </c>
      <c r="R22" s="8" t="s">
        <v>68</v>
      </c>
      <c r="S22" s="9" t="s">
        <v>67</v>
      </c>
      <c r="T22" s="24">
        <v>-43</v>
      </c>
    </row>
    <row r="23" spans="1:20" ht="13.5">
      <c r="A23" s="46" t="s">
        <v>41</v>
      </c>
      <c r="B23" s="28">
        <v>172</v>
      </c>
      <c r="C23" s="29">
        <v>86</v>
      </c>
      <c r="D23" s="30">
        <v>86</v>
      </c>
      <c r="E23" s="28">
        <v>120</v>
      </c>
      <c r="F23" s="29">
        <v>66</v>
      </c>
      <c r="G23" s="30">
        <v>54</v>
      </c>
      <c r="H23" s="28">
        <v>52</v>
      </c>
      <c r="I23" s="29">
        <v>20</v>
      </c>
      <c r="J23" s="30">
        <v>32</v>
      </c>
      <c r="K23" s="27">
        <v>283</v>
      </c>
      <c r="L23" s="8" t="s">
        <v>68</v>
      </c>
      <c r="M23" s="9" t="s">
        <v>67</v>
      </c>
      <c r="N23" s="28">
        <v>354</v>
      </c>
      <c r="O23" s="8" t="s">
        <v>68</v>
      </c>
      <c r="P23" s="9" t="s">
        <v>67</v>
      </c>
      <c r="Q23" s="27">
        <v>-71</v>
      </c>
      <c r="R23" s="8" t="s">
        <v>68</v>
      </c>
      <c r="S23" s="9" t="s">
        <v>67</v>
      </c>
      <c r="T23" s="24">
        <v>-19</v>
      </c>
    </row>
    <row r="24" spans="1:20" ht="13.5">
      <c r="A24" s="46" t="s">
        <v>42</v>
      </c>
      <c r="B24" s="28">
        <v>167</v>
      </c>
      <c r="C24" s="29">
        <v>91</v>
      </c>
      <c r="D24" s="30">
        <v>76</v>
      </c>
      <c r="E24" s="28">
        <v>98</v>
      </c>
      <c r="F24" s="29">
        <v>53</v>
      </c>
      <c r="G24" s="30">
        <v>45</v>
      </c>
      <c r="H24" s="28">
        <v>69</v>
      </c>
      <c r="I24" s="29">
        <v>38</v>
      </c>
      <c r="J24" s="30">
        <v>31</v>
      </c>
      <c r="K24" s="27">
        <v>296</v>
      </c>
      <c r="L24" s="8" t="s">
        <v>68</v>
      </c>
      <c r="M24" s="9" t="s">
        <v>67</v>
      </c>
      <c r="N24" s="28">
        <v>306</v>
      </c>
      <c r="O24" s="8" t="s">
        <v>68</v>
      </c>
      <c r="P24" s="9" t="s">
        <v>67</v>
      </c>
      <c r="Q24" s="27">
        <v>-10</v>
      </c>
      <c r="R24" s="8" t="s">
        <v>68</v>
      </c>
      <c r="S24" s="9" t="s">
        <v>67</v>
      </c>
      <c r="T24" s="24">
        <v>59</v>
      </c>
    </row>
    <row r="25" spans="1:20" ht="13.5">
      <c r="A25" s="46" t="s">
        <v>43</v>
      </c>
      <c r="B25" s="28">
        <v>175</v>
      </c>
      <c r="C25" s="29">
        <v>89</v>
      </c>
      <c r="D25" s="30">
        <v>86</v>
      </c>
      <c r="E25" s="28">
        <v>110</v>
      </c>
      <c r="F25" s="29">
        <v>55</v>
      </c>
      <c r="G25" s="30">
        <v>55</v>
      </c>
      <c r="H25" s="28">
        <v>65</v>
      </c>
      <c r="I25" s="29">
        <v>34</v>
      </c>
      <c r="J25" s="30">
        <v>31</v>
      </c>
      <c r="K25" s="27">
        <v>243</v>
      </c>
      <c r="L25" s="8" t="s">
        <v>68</v>
      </c>
      <c r="M25" s="9" t="s">
        <v>67</v>
      </c>
      <c r="N25" s="28">
        <v>346</v>
      </c>
      <c r="O25" s="8" t="s">
        <v>68</v>
      </c>
      <c r="P25" s="9" t="s">
        <v>67</v>
      </c>
      <c r="Q25" s="27">
        <v>-103</v>
      </c>
      <c r="R25" s="8" t="s">
        <v>68</v>
      </c>
      <c r="S25" s="9" t="s">
        <v>67</v>
      </c>
      <c r="T25" s="24">
        <v>-38</v>
      </c>
    </row>
    <row r="26" spans="1:20" ht="13.5">
      <c r="A26" s="46" t="s">
        <v>44</v>
      </c>
      <c r="B26" s="28">
        <v>149</v>
      </c>
      <c r="C26" s="29">
        <v>74</v>
      </c>
      <c r="D26" s="30">
        <v>75</v>
      </c>
      <c r="E26" s="28">
        <v>116</v>
      </c>
      <c r="F26" s="29">
        <v>55</v>
      </c>
      <c r="G26" s="30">
        <v>61</v>
      </c>
      <c r="H26" s="28">
        <v>33</v>
      </c>
      <c r="I26" s="29">
        <v>19</v>
      </c>
      <c r="J26" s="30">
        <v>14</v>
      </c>
      <c r="K26" s="27">
        <v>302</v>
      </c>
      <c r="L26" s="8" t="s">
        <v>68</v>
      </c>
      <c r="M26" s="9" t="s">
        <v>67</v>
      </c>
      <c r="N26" s="28">
        <v>363</v>
      </c>
      <c r="O26" s="8" t="s">
        <v>68</v>
      </c>
      <c r="P26" s="9" t="s">
        <v>67</v>
      </c>
      <c r="Q26" s="27">
        <v>-61</v>
      </c>
      <c r="R26" s="8" t="s">
        <v>68</v>
      </c>
      <c r="S26" s="9" t="s">
        <v>67</v>
      </c>
      <c r="T26" s="24">
        <v>-28</v>
      </c>
    </row>
    <row r="27" spans="1:20" ht="13.5">
      <c r="A27" s="46" t="s">
        <v>45</v>
      </c>
      <c r="B27" s="28">
        <v>157</v>
      </c>
      <c r="C27" s="29">
        <v>85</v>
      </c>
      <c r="D27" s="30">
        <v>72</v>
      </c>
      <c r="E27" s="28">
        <v>109</v>
      </c>
      <c r="F27" s="29">
        <v>68</v>
      </c>
      <c r="G27" s="30">
        <v>41</v>
      </c>
      <c r="H27" s="28">
        <v>48</v>
      </c>
      <c r="I27" s="29">
        <v>17</v>
      </c>
      <c r="J27" s="30">
        <v>31</v>
      </c>
      <c r="K27" s="27">
        <v>257</v>
      </c>
      <c r="L27" s="8" t="s">
        <v>68</v>
      </c>
      <c r="M27" s="9" t="s">
        <v>67</v>
      </c>
      <c r="N27" s="28">
        <v>375</v>
      </c>
      <c r="O27" s="8" t="s">
        <v>68</v>
      </c>
      <c r="P27" s="9" t="s">
        <v>67</v>
      </c>
      <c r="Q27" s="27">
        <v>-118</v>
      </c>
      <c r="R27" s="8" t="s">
        <v>68</v>
      </c>
      <c r="S27" s="9" t="s">
        <v>67</v>
      </c>
      <c r="T27" s="24">
        <v>-70</v>
      </c>
    </row>
    <row r="28" spans="1:20" ht="13.5">
      <c r="A28" s="46" t="s">
        <v>46</v>
      </c>
      <c r="B28" s="28">
        <v>155</v>
      </c>
      <c r="C28" s="29">
        <v>83</v>
      </c>
      <c r="D28" s="30">
        <v>72</v>
      </c>
      <c r="E28" s="28">
        <v>113</v>
      </c>
      <c r="F28" s="29">
        <v>49</v>
      </c>
      <c r="G28" s="30">
        <v>64</v>
      </c>
      <c r="H28" s="28">
        <v>42</v>
      </c>
      <c r="I28" s="29">
        <v>34</v>
      </c>
      <c r="J28" s="30">
        <v>8</v>
      </c>
      <c r="K28" s="27">
        <v>281</v>
      </c>
      <c r="L28" s="8" t="s">
        <v>68</v>
      </c>
      <c r="M28" s="9" t="s">
        <v>67</v>
      </c>
      <c r="N28" s="28">
        <v>385</v>
      </c>
      <c r="O28" s="8" t="s">
        <v>68</v>
      </c>
      <c r="P28" s="9" t="s">
        <v>67</v>
      </c>
      <c r="Q28" s="27">
        <v>-104</v>
      </c>
      <c r="R28" s="8" t="s">
        <v>68</v>
      </c>
      <c r="S28" s="9" t="s">
        <v>67</v>
      </c>
      <c r="T28" s="24">
        <v>-62</v>
      </c>
    </row>
    <row r="29" spans="1:20" ht="13.5">
      <c r="A29" s="46" t="s">
        <v>47</v>
      </c>
      <c r="B29" s="28">
        <v>148</v>
      </c>
      <c r="C29" s="29">
        <v>79</v>
      </c>
      <c r="D29" s="30">
        <v>69</v>
      </c>
      <c r="E29" s="28">
        <v>112</v>
      </c>
      <c r="F29" s="29">
        <v>64</v>
      </c>
      <c r="G29" s="30">
        <v>48</v>
      </c>
      <c r="H29" s="28">
        <v>36</v>
      </c>
      <c r="I29" s="29">
        <v>15</v>
      </c>
      <c r="J29" s="30">
        <v>21</v>
      </c>
      <c r="K29" s="27">
        <v>310</v>
      </c>
      <c r="L29" s="8" t="s">
        <v>68</v>
      </c>
      <c r="M29" s="9" t="s">
        <v>67</v>
      </c>
      <c r="N29" s="28">
        <v>327</v>
      </c>
      <c r="O29" s="8" t="s">
        <v>68</v>
      </c>
      <c r="P29" s="9" t="s">
        <v>67</v>
      </c>
      <c r="Q29" s="27">
        <v>-17</v>
      </c>
      <c r="R29" s="8" t="s">
        <v>68</v>
      </c>
      <c r="S29" s="9" t="s">
        <v>67</v>
      </c>
      <c r="T29" s="24">
        <v>19</v>
      </c>
    </row>
    <row r="30" spans="1:20" ht="13.5">
      <c r="A30" s="46" t="s">
        <v>48</v>
      </c>
      <c r="B30" s="28">
        <v>184</v>
      </c>
      <c r="C30" s="29">
        <v>97</v>
      </c>
      <c r="D30" s="30">
        <v>87</v>
      </c>
      <c r="E30" s="28">
        <v>131</v>
      </c>
      <c r="F30" s="29">
        <v>63</v>
      </c>
      <c r="G30" s="30">
        <v>68</v>
      </c>
      <c r="H30" s="28">
        <v>53</v>
      </c>
      <c r="I30" s="29">
        <v>34</v>
      </c>
      <c r="J30" s="30">
        <v>19</v>
      </c>
      <c r="K30" s="27">
        <v>331</v>
      </c>
      <c r="L30" s="8" t="s">
        <v>68</v>
      </c>
      <c r="M30" s="9" t="s">
        <v>67</v>
      </c>
      <c r="N30" s="28">
        <v>400</v>
      </c>
      <c r="O30" s="8" t="s">
        <v>68</v>
      </c>
      <c r="P30" s="9" t="s">
        <v>67</v>
      </c>
      <c r="Q30" s="27">
        <v>-69</v>
      </c>
      <c r="R30" s="8" t="s">
        <v>68</v>
      </c>
      <c r="S30" s="9" t="s">
        <v>67</v>
      </c>
      <c r="T30" s="24">
        <v>-16</v>
      </c>
    </row>
    <row r="31" spans="1:20" ht="13.5">
      <c r="A31" s="46" t="s">
        <v>49</v>
      </c>
      <c r="B31" s="28">
        <v>145</v>
      </c>
      <c r="C31" s="29">
        <v>76</v>
      </c>
      <c r="D31" s="30">
        <v>69</v>
      </c>
      <c r="E31" s="28">
        <v>132</v>
      </c>
      <c r="F31" s="29">
        <v>77</v>
      </c>
      <c r="G31" s="30">
        <v>55</v>
      </c>
      <c r="H31" s="28">
        <v>13</v>
      </c>
      <c r="I31" s="29">
        <v>-1</v>
      </c>
      <c r="J31" s="30">
        <v>14</v>
      </c>
      <c r="K31" s="27">
        <v>284</v>
      </c>
      <c r="L31" s="8" t="s">
        <v>68</v>
      </c>
      <c r="M31" s="9" t="s">
        <v>67</v>
      </c>
      <c r="N31" s="28">
        <v>437</v>
      </c>
      <c r="O31" s="8" t="s">
        <v>68</v>
      </c>
      <c r="P31" s="9" t="s">
        <v>67</v>
      </c>
      <c r="Q31" s="27">
        <v>-153</v>
      </c>
      <c r="R31" s="8" t="s">
        <v>68</v>
      </c>
      <c r="S31" s="9" t="s">
        <v>67</v>
      </c>
      <c r="T31" s="24">
        <v>-140</v>
      </c>
    </row>
    <row r="32" spans="1:20" ht="13.5">
      <c r="A32" s="46" t="s">
        <v>50</v>
      </c>
      <c r="B32" s="28">
        <v>153</v>
      </c>
      <c r="C32" s="29">
        <v>74</v>
      </c>
      <c r="D32" s="30">
        <v>79</v>
      </c>
      <c r="E32" s="28">
        <v>109</v>
      </c>
      <c r="F32" s="29">
        <v>46</v>
      </c>
      <c r="G32" s="30">
        <v>63</v>
      </c>
      <c r="H32" s="28">
        <v>44</v>
      </c>
      <c r="I32" s="29">
        <v>28</v>
      </c>
      <c r="J32" s="30">
        <v>16</v>
      </c>
      <c r="K32" s="27">
        <v>225</v>
      </c>
      <c r="L32" s="8" t="s">
        <v>68</v>
      </c>
      <c r="M32" s="9" t="s">
        <v>67</v>
      </c>
      <c r="N32" s="28">
        <v>402</v>
      </c>
      <c r="O32" s="8" t="s">
        <v>68</v>
      </c>
      <c r="P32" s="9" t="s">
        <v>67</v>
      </c>
      <c r="Q32" s="27">
        <v>-177</v>
      </c>
      <c r="R32" s="8" t="s">
        <v>68</v>
      </c>
      <c r="S32" s="9" t="s">
        <v>67</v>
      </c>
      <c r="T32" s="24">
        <v>-133</v>
      </c>
    </row>
    <row r="33" spans="1:20" ht="13.5">
      <c r="A33" s="46" t="s">
        <v>51</v>
      </c>
      <c r="B33" s="28">
        <v>133</v>
      </c>
      <c r="C33" s="29">
        <v>72</v>
      </c>
      <c r="D33" s="30">
        <v>61</v>
      </c>
      <c r="E33" s="28">
        <v>153</v>
      </c>
      <c r="F33" s="29">
        <v>72</v>
      </c>
      <c r="G33" s="30">
        <v>81</v>
      </c>
      <c r="H33" s="28">
        <v>-20</v>
      </c>
      <c r="I33" s="29">
        <v>0</v>
      </c>
      <c r="J33" s="30">
        <v>-20</v>
      </c>
      <c r="K33" s="27">
        <v>344</v>
      </c>
      <c r="L33" s="8" t="s">
        <v>68</v>
      </c>
      <c r="M33" s="9" t="s">
        <v>67</v>
      </c>
      <c r="N33" s="28">
        <v>402</v>
      </c>
      <c r="O33" s="8" t="s">
        <v>68</v>
      </c>
      <c r="P33" s="9" t="s">
        <v>67</v>
      </c>
      <c r="Q33" s="27">
        <v>-58</v>
      </c>
      <c r="R33" s="8" t="s">
        <v>68</v>
      </c>
      <c r="S33" s="9" t="s">
        <v>67</v>
      </c>
      <c r="T33" s="24">
        <v>-78</v>
      </c>
    </row>
    <row r="34" spans="1:20" ht="13.5">
      <c r="A34" s="46" t="s">
        <v>52</v>
      </c>
      <c r="B34" s="28">
        <v>129</v>
      </c>
      <c r="C34" s="29">
        <v>59</v>
      </c>
      <c r="D34" s="30">
        <v>70</v>
      </c>
      <c r="E34" s="28">
        <v>121</v>
      </c>
      <c r="F34" s="29">
        <v>61</v>
      </c>
      <c r="G34" s="30">
        <v>60</v>
      </c>
      <c r="H34" s="28">
        <v>8</v>
      </c>
      <c r="I34" s="29">
        <v>-2</v>
      </c>
      <c r="J34" s="30">
        <v>10</v>
      </c>
      <c r="K34" s="27">
        <v>276</v>
      </c>
      <c r="L34" s="8" t="s">
        <v>68</v>
      </c>
      <c r="M34" s="9" t="s">
        <v>67</v>
      </c>
      <c r="N34" s="28">
        <v>305</v>
      </c>
      <c r="O34" s="8" t="s">
        <v>68</v>
      </c>
      <c r="P34" s="9" t="s">
        <v>67</v>
      </c>
      <c r="Q34" s="27">
        <v>-29</v>
      </c>
      <c r="R34" s="8" t="s">
        <v>68</v>
      </c>
      <c r="S34" s="9" t="s">
        <v>67</v>
      </c>
      <c r="T34" s="24">
        <v>-21</v>
      </c>
    </row>
    <row r="35" spans="1:20" ht="13.5">
      <c r="A35" s="46" t="s">
        <v>53</v>
      </c>
      <c r="B35" s="28">
        <v>132</v>
      </c>
      <c r="C35" s="29">
        <v>71</v>
      </c>
      <c r="D35" s="30">
        <v>61</v>
      </c>
      <c r="E35" s="28">
        <v>131</v>
      </c>
      <c r="F35" s="29">
        <v>71</v>
      </c>
      <c r="G35" s="30">
        <v>60</v>
      </c>
      <c r="H35" s="28">
        <v>1</v>
      </c>
      <c r="I35" s="29">
        <v>0</v>
      </c>
      <c r="J35" s="30">
        <v>1</v>
      </c>
      <c r="K35" s="27">
        <v>295</v>
      </c>
      <c r="L35" s="8" t="s">
        <v>68</v>
      </c>
      <c r="M35" s="9" t="s">
        <v>67</v>
      </c>
      <c r="N35" s="28">
        <v>368</v>
      </c>
      <c r="O35" s="8" t="s">
        <v>68</v>
      </c>
      <c r="P35" s="9" t="s">
        <v>67</v>
      </c>
      <c r="Q35" s="27">
        <v>-73</v>
      </c>
      <c r="R35" s="8" t="s">
        <v>68</v>
      </c>
      <c r="S35" s="9" t="s">
        <v>67</v>
      </c>
      <c r="T35" s="24">
        <v>-72</v>
      </c>
    </row>
    <row r="36" spans="1:20" ht="13.5">
      <c r="A36" s="46" t="s">
        <v>54</v>
      </c>
      <c r="B36" s="28">
        <v>130</v>
      </c>
      <c r="C36" s="29">
        <v>61</v>
      </c>
      <c r="D36" s="30">
        <v>69</v>
      </c>
      <c r="E36" s="28">
        <v>133</v>
      </c>
      <c r="F36" s="29">
        <v>78</v>
      </c>
      <c r="G36" s="30">
        <v>55</v>
      </c>
      <c r="H36" s="28">
        <v>-3</v>
      </c>
      <c r="I36" s="29">
        <v>-17</v>
      </c>
      <c r="J36" s="30">
        <v>14</v>
      </c>
      <c r="K36" s="27">
        <v>232</v>
      </c>
      <c r="L36" s="8" t="s">
        <v>68</v>
      </c>
      <c r="M36" s="9" t="s">
        <v>67</v>
      </c>
      <c r="N36" s="28">
        <v>401</v>
      </c>
      <c r="O36" s="8" t="s">
        <v>68</v>
      </c>
      <c r="P36" s="9" t="s">
        <v>67</v>
      </c>
      <c r="Q36" s="27">
        <v>-169</v>
      </c>
      <c r="R36" s="8" t="s">
        <v>68</v>
      </c>
      <c r="S36" s="9" t="s">
        <v>67</v>
      </c>
      <c r="T36" s="24">
        <v>-172</v>
      </c>
    </row>
    <row r="37" spans="1:20" ht="13.5">
      <c r="A37" s="46" t="s">
        <v>55</v>
      </c>
      <c r="B37" s="28">
        <v>124</v>
      </c>
      <c r="C37" s="29">
        <v>69</v>
      </c>
      <c r="D37" s="30">
        <v>55</v>
      </c>
      <c r="E37" s="28">
        <v>134</v>
      </c>
      <c r="F37" s="29">
        <v>72</v>
      </c>
      <c r="G37" s="30">
        <v>62</v>
      </c>
      <c r="H37" s="28">
        <v>-10</v>
      </c>
      <c r="I37" s="29">
        <v>-3</v>
      </c>
      <c r="J37" s="30">
        <v>-7</v>
      </c>
      <c r="K37" s="27">
        <v>322</v>
      </c>
      <c r="L37" s="8" t="s">
        <v>68</v>
      </c>
      <c r="M37" s="9" t="s">
        <v>67</v>
      </c>
      <c r="N37" s="28">
        <v>402</v>
      </c>
      <c r="O37" s="8" t="s">
        <v>68</v>
      </c>
      <c r="P37" s="9" t="s">
        <v>67</v>
      </c>
      <c r="Q37" s="27">
        <v>-80</v>
      </c>
      <c r="R37" s="8" t="s">
        <v>68</v>
      </c>
      <c r="S37" s="9" t="s">
        <v>67</v>
      </c>
      <c r="T37" s="24">
        <v>-90</v>
      </c>
    </row>
    <row r="38" spans="1:20" ht="13.5">
      <c r="A38" s="46" t="s">
        <v>56</v>
      </c>
      <c r="B38" s="28">
        <v>106</v>
      </c>
      <c r="C38" s="29">
        <v>58</v>
      </c>
      <c r="D38" s="30">
        <v>48</v>
      </c>
      <c r="E38" s="28">
        <v>120</v>
      </c>
      <c r="F38" s="29">
        <v>60</v>
      </c>
      <c r="G38" s="30">
        <v>60</v>
      </c>
      <c r="H38" s="28">
        <v>-14</v>
      </c>
      <c r="I38" s="29">
        <v>-2</v>
      </c>
      <c r="J38" s="30">
        <v>-12</v>
      </c>
      <c r="K38" s="27">
        <v>251</v>
      </c>
      <c r="L38" s="8" t="s">
        <v>68</v>
      </c>
      <c r="M38" s="9" t="s">
        <v>67</v>
      </c>
      <c r="N38" s="28">
        <v>372</v>
      </c>
      <c r="O38" s="8" t="s">
        <v>68</v>
      </c>
      <c r="P38" s="9" t="s">
        <v>67</v>
      </c>
      <c r="Q38" s="27">
        <v>-121</v>
      </c>
      <c r="R38" s="8" t="s">
        <v>68</v>
      </c>
      <c r="S38" s="9" t="s">
        <v>67</v>
      </c>
      <c r="T38" s="24">
        <v>-135</v>
      </c>
    </row>
    <row r="39" spans="1:20" ht="13.5">
      <c r="A39" s="46" t="s">
        <v>57</v>
      </c>
      <c r="B39" s="28">
        <v>102</v>
      </c>
      <c r="C39" s="29">
        <v>52</v>
      </c>
      <c r="D39" s="30">
        <v>50</v>
      </c>
      <c r="E39" s="28">
        <v>138</v>
      </c>
      <c r="F39" s="29">
        <v>69</v>
      </c>
      <c r="G39" s="30">
        <v>69</v>
      </c>
      <c r="H39" s="28">
        <v>-36</v>
      </c>
      <c r="I39" s="29">
        <v>-17</v>
      </c>
      <c r="J39" s="30">
        <v>-19</v>
      </c>
      <c r="K39" s="28">
        <v>252</v>
      </c>
      <c r="L39" s="8" t="s">
        <v>68</v>
      </c>
      <c r="M39" s="9" t="s">
        <v>67</v>
      </c>
      <c r="N39" s="28">
        <v>361</v>
      </c>
      <c r="O39" s="8" t="s">
        <v>68</v>
      </c>
      <c r="P39" s="9" t="s">
        <v>67</v>
      </c>
      <c r="Q39" s="28">
        <v>-109</v>
      </c>
      <c r="R39" s="8" t="s">
        <v>68</v>
      </c>
      <c r="S39" s="9" t="s">
        <v>67</v>
      </c>
      <c r="T39" s="24">
        <v>-145</v>
      </c>
    </row>
    <row r="40" spans="1:20" ht="13.5">
      <c r="A40" s="46" t="s">
        <v>58</v>
      </c>
      <c r="B40" s="28">
        <v>115</v>
      </c>
      <c r="C40" s="41">
        <v>68</v>
      </c>
      <c r="D40" s="42">
        <v>47</v>
      </c>
      <c r="E40" s="45">
        <v>138</v>
      </c>
      <c r="F40" s="41">
        <v>74</v>
      </c>
      <c r="G40" s="42">
        <v>64</v>
      </c>
      <c r="H40" s="28">
        <v>-23</v>
      </c>
      <c r="I40" s="41">
        <v>-6</v>
      </c>
      <c r="J40" s="42">
        <v>-17</v>
      </c>
      <c r="K40" s="28">
        <v>287</v>
      </c>
      <c r="L40" s="8" t="s">
        <v>68</v>
      </c>
      <c r="M40" s="9" t="s">
        <v>67</v>
      </c>
      <c r="N40" s="28">
        <v>329</v>
      </c>
      <c r="O40" s="8" t="s">
        <v>68</v>
      </c>
      <c r="P40" s="9" t="s">
        <v>67</v>
      </c>
      <c r="Q40" s="28">
        <v>-42</v>
      </c>
      <c r="R40" s="8" t="s">
        <v>68</v>
      </c>
      <c r="S40" s="9" t="s">
        <v>67</v>
      </c>
      <c r="T40" s="24">
        <v>-65</v>
      </c>
    </row>
    <row r="41" spans="1:20" ht="13.5">
      <c r="A41" s="46" t="s">
        <v>74</v>
      </c>
      <c r="B41" s="35">
        <v>58</v>
      </c>
      <c r="C41" s="36">
        <v>35</v>
      </c>
      <c r="D41" s="37">
        <v>23</v>
      </c>
      <c r="E41" s="35">
        <v>101</v>
      </c>
      <c r="F41" s="36">
        <v>66</v>
      </c>
      <c r="G41" s="37">
        <v>35</v>
      </c>
      <c r="H41" s="35">
        <v>-43</v>
      </c>
      <c r="I41" s="36">
        <v>-31</v>
      </c>
      <c r="J41" s="37">
        <v>-12</v>
      </c>
      <c r="K41" s="35">
        <v>227</v>
      </c>
      <c r="L41" s="38" t="s">
        <v>67</v>
      </c>
      <c r="M41" s="39" t="s">
        <v>67</v>
      </c>
      <c r="N41" s="35">
        <v>265</v>
      </c>
      <c r="O41" s="38" t="s">
        <v>67</v>
      </c>
      <c r="P41" s="39" t="s">
        <v>67</v>
      </c>
      <c r="Q41" s="35">
        <v>-38</v>
      </c>
      <c r="R41" s="38" t="s">
        <v>67</v>
      </c>
      <c r="S41" s="39" t="s">
        <v>67</v>
      </c>
      <c r="T41" s="40">
        <v>-81</v>
      </c>
    </row>
    <row r="42" spans="1:20" ht="13.5">
      <c r="A42" s="17"/>
      <c r="B42" s="18"/>
      <c r="C42" s="18"/>
      <c r="D42" s="18"/>
      <c r="E42" s="18"/>
      <c r="F42" s="18"/>
      <c r="G42" s="18"/>
      <c r="H42" s="18"/>
      <c r="I42" s="18"/>
      <c r="J42" s="18"/>
      <c r="T42" s="65" t="s">
        <v>84</v>
      </c>
    </row>
    <row r="43" spans="1:10" ht="13.5">
      <c r="A43" s="19"/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3.5">
      <c r="A44" s="19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3.5">
      <c r="A45" s="18"/>
      <c r="B45" s="18"/>
      <c r="C45" s="18"/>
      <c r="D45" s="18"/>
      <c r="E45" s="18"/>
      <c r="F45" s="18"/>
      <c r="G45" s="18"/>
      <c r="H45" s="18"/>
      <c r="I45" s="18"/>
      <c r="J45" s="18"/>
    </row>
  </sheetData>
  <sheetProtection/>
  <mergeCells count="8">
    <mergeCell ref="Q3:S3"/>
    <mergeCell ref="T3:T4"/>
    <mergeCell ref="A3:A4"/>
    <mergeCell ref="B3:D3"/>
    <mergeCell ref="E3:G3"/>
    <mergeCell ref="H3:J3"/>
    <mergeCell ref="K3:M3"/>
    <mergeCell ref="N3:P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0">
      <selection activeCell="C16" sqref="C16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63" t="s">
        <v>79</v>
      </c>
    </row>
    <row r="2" spans="1:3" ht="21" customHeight="1">
      <c r="A2" s="96" t="s">
        <v>11</v>
      </c>
      <c r="B2" s="97"/>
      <c r="C2" s="1" t="s">
        <v>12</v>
      </c>
    </row>
    <row r="3" spans="1:3" ht="21" customHeight="1">
      <c r="A3" s="94" t="s">
        <v>9</v>
      </c>
      <c r="B3" s="95"/>
      <c r="C3" s="67" t="s">
        <v>86</v>
      </c>
    </row>
    <row r="4" spans="1:3" ht="21" customHeight="1">
      <c r="A4" s="94" t="s">
        <v>10</v>
      </c>
      <c r="B4" s="95"/>
      <c r="C4" s="67" t="s">
        <v>15</v>
      </c>
    </row>
    <row r="5" spans="1:3" ht="21" customHeight="1">
      <c r="A5" s="94" t="s">
        <v>80</v>
      </c>
      <c r="B5" s="95"/>
      <c r="C5" s="67" t="s">
        <v>88</v>
      </c>
    </row>
    <row r="6" spans="1:3" ht="21" customHeight="1">
      <c r="A6" s="94" t="s">
        <v>81</v>
      </c>
      <c r="B6" s="95"/>
      <c r="C6" s="68" t="s">
        <v>72</v>
      </c>
    </row>
    <row r="7" spans="1:3" ht="21" customHeight="1">
      <c r="A7" s="60" t="s">
        <v>82</v>
      </c>
      <c r="B7" s="61"/>
      <c r="C7" s="68" t="s">
        <v>83</v>
      </c>
    </row>
    <row r="8" spans="1:3" ht="21" customHeight="1">
      <c r="A8" s="94" t="s">
        <v>13</v>
      </c>
      <c r="B8" s="95"/>
      <c r="C8" s="66" t="s">
        <v>73</v>
      </c>
    </row>
    <row r="9" spans="1:3" ht="21" customHeight="1">
      <c r="A9" s="94" t="s">
        <v>1</v>
      </c>
      <c r="B9" s="95"/>
      <c r="C9" s="66" t="s">
        <v>105</v>
      </c>
    </row>
    <row r="10" spans="1:3" ht="21" customHeight="1">
      <c r="A10" s="94" t="s">
        <v>2</v>
      </c>
      <c r="B10" s="95"/>
      <c r="C10" s="66"/>
    </row>
    <row r="11" spans="1:3" ht="59.25" customHeight="1">
      <c r="A11" s="94" t="s">
        <v>14</v>
      </c>
      <c r="B11" s="95"/>
      <c r="C11" s="66" t="s">
        <v>102</v>
      </c>
    </row>
    <row r="12" spans="1:3" ht="34.5" customHeight="1">
      <c r="A12" s="98" t="s">
        <v>3</v>
      </c>
      <c r="B12" s="62" t="s">
        <v>0</v>
      </c>
      <c r="C12" s="66" t="s">
        <v>94</v>
      </c>
    </row>
    <row r="13" spans="1:3" ht="21" customHeight="1">
      <c r="A13" s="98"/>
      <c r="B13" s="62" t="s">
        <v>4</v>
      </c>
      <c r="C13" s="66" t="s">
        <v>87</v>
      </c>
    </row>
    <row r="14" spans="1:3" ht="21" customHeight="1">
      <c r="A14" s="98"/>
      <c r="B14" s="62" t="s">
        <v>5</v>
      </c>
      <c r="C14" s="66" t="s">
        <v>95</v>
      </c>
    </row>
    <row r="15" spans="1:3" ht="21" customHeight="1">
      <c r="A15" s="98"/>
      <c r="B15" s="62" t="s">
        <v>6</v>
      </c>
      <c r="C15" s="69" t="s">
        <v>97</v>
      </c>
    </row>
    <row r="16" spans="1:3" ht="42" customHeight="1">
      <c r="A16" s="94" t="s">
        <v>7</v>
      </c>
      <c r="B16" s="95"/>
      <c r="C16" s="66" t="s">
        <v>113</v>
      </c>
    </row>
    <row r="17" spans="1:3" ht="21" customHeight="1">
      <c r="A17" s="94" t="s">
        <v>8</v>
      </c>
      <c r="B17" s="95"/>
      <c r="C17" s="66"/>
    </row>
    <row r="18" spans="1:3" ht="21" customHeight="1">
      <c r="A18" s="60" t="s">
        <v>104</v>
      </c>
      <c r="B18" s="61"/>
      <c r="C18" s="66" t="s">
        <v>112</v>
      </c>
    </row>
    <row r="19" ht="21" customHeight="1">
      <c r="C19" s="64" t="s">
        <v>110</v>
      </c>
    </row>
  </sheetData>
  <sheetProtection/>
  <mergeCells count="12">
    <mergeCell ref="A2:B2"/>
    <mergeCell ref="A3:B3"/>
    <mergeCell ref="A4:B4"/>
    <mergeCell ref="A5:B5"/>
    <mergeCell ref="A12:A15"/>
    <mergeCell ref="A11:B11"/>
    <mergeCell ref="A16:B16"/>
    <mergeCell ref="A17:B17"/>
    <mergeCell ref="A6:B6"/>
    <mergeCell ref="A8:B8"/>
    <mergeCell ref="A9:B9"/>
    <mergeCell ref="A10:B10"/>
  </mergeCells>
  <hyperlinks>
    <hyperlink ref="C15" r:id="rId1" display="http://www.pref.fukui.lg.jp/doc/toukei-jouhou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岸本　祐也</cp:lastModifiedBy>
  <cp:lastPrinted>2022-06-14T05:17:35Z</cp:lastPrinted>
  <dcterms:created xsi:type="dcterms:W3CDTF">2008-12-08T02:07:16Z</dcterms:created>
  <dcterms:modified xsi:type="dcterms:W3CDTF">2022-06-14T05:22:39Z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