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市町別人口・世帯" sheetId="1" r:id="rId1"/>
    <sheet name="属性" sheetId="2" r:id="rId2"/>
  </sheets>
  <definedNames>
    <definedName name="_xlnm.Print_Area" localSheetId="1">'属性'!$A$1:$C$19</definedName>
  </definedNames>
  <calcPr fullCalcOnLoad="1"/>
</workbook>
</file>

<file path=xl/sharedStrings.xml><?xml version="1.0" encoding="utf-8"?>
<sst xmlns="http://schemas.openxmlformats.org/spreadsheetml/2006/main" count="390" uniqueCount="97">
  <si>
    <t>名称</t>
  </si>
  <si>
    <t>縦軸</t>
  </si>
  <si>
    <t>系列２</t>
  </si>
  <si>
    <t>横軸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</si>
  <si>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</si>
  <si>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</si>
  <si>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</si>
  <si>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</si>
  <si>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</si>
  <si>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</si>
  <si>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</si>
  <si>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</si>
  <si>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</si>
  <si>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</si>
  <si>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</si>
  <si>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</si>
  <si>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</si>
  <si>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人口・労働</t>
  </si>
  <si>
    <t>平成17年</t>
  </si>
  <si>
    <t>10月1日</t>
  </si>
  <si>
    <t>市町名</t>
  </si>
  <si>
    <t>面積</t>
  </si>
  <si>
    <t>世帯数</t>
  </si>
  <si>
    <t>人　　　　口（人）</t>
  </si>
  <si>
    <t>男女比</t>
  </si>
  <si>
    <t>1世帯当たり</t>
  </si>
  <si>
    <t>人口密度</t>
  </si>
  <si>
    <t>計</t>
  </si>
  <si>
    <t>男</t>
  </si>
  <si>
    <t>女</t>
  </si>
  <si>
    <t>（女100につき男）</t>
  </si>
  <si>
    <t>人 員（人）</t>
  </si>
  <si>
    <t>（人/k㎡）</t>
  </si>
  <si>
    <t>越前市</t>
  </si>
  <si>
    <t>池田町</t>
  </si>
  <si>
    <t>南越前町</t>
  </si>
  <si>
    <t>越前町</t>
  </si>
  <si>
    <t>鯖江市</t>
  </si>
  <si>
    <t>市町別人口・世帯（丹南地域）</t>
  </si>
  <si>
    <t>　　　　</t>
  </si>
  <si>
    <t>資　料：
総務省統計局「国勢調査報告」、
福井県政策統計課「推計人口」、
国土交通省国土地理院「全国都道府県市区町村別面積調」</t>
  </si>
  <si>
    <t>（k㎡）</t>
  </si>
  <si>
    <t>福井県政策統計課「福井県統計年鑑」</t>
  </si>
  <si>
    <t>越前市統計年鑑</t>
  </si>
  <si>
    <t>表題</t>
  </si>
  <si>
    <t>福井県政策統計課</t>
  </si>
  <si>
    <t>調査周期</t>
  </si>
  <si>
    <t>1年</t>
  </si>
  <si>
    <t>掲載開始年（年度）</t>
  </si>
  <si>
    <t>資料：福井県政策統計課「福井県統計年鑑」</t>
  </si>
  <si>
    <t>平成18年</t>
  </si>
  <si>
    <t>平成18年10月1日現在</t>
  </si>
  <si>
    <t>平成17年10月1日現在</t>
  </si>
  <si>
    <t>平成19年</t>
  </si>
  <si>
    <t>平成19年10月1日現在</t>
  </si>
  <si>
    <t>平成20年</t>
  </si>
  <si>
    <t>平成20年10月1日現在</t>
  </si>
  <si>
    <t>平成21年</t>
  </si>
  <si>
    <t>平成21年10月1日現在</t>
  </si>
  <si>
    <t>02-02</t>
  </si>
  <si>
    <t>0776-20-0273</t>
  </si>
  <si>
    <t>福井市大手3丁目17番1号</t>
  </si>
  <si>
    <t>市町別人口・世帯（丹南地域）</t>
  </si>
  <si>
    <t>平成22年</t>
  </si>
  <si>
    <t>平成22年10月1日現在</t>
  </si>
  <si>
    <t>平成23年10月1日現在</t>
  </si>
  <si>
    <t>平成23年</t>
  </si>
  <si>
    <t>http://www.pref.fukui.lg.jp/doc/toukei-jouhou/index.html</t>
  </si>
  <si>
    <t>平成24年</t>
  </si>
  <si>
    <t>平成25年</t>
  </si>
  <si>
    <t>平成26年</t>
  </si>
  <si>
    <t>平成26年10月1日現在</t>
  </si>
  <si>
    <t>平成25年10月1日現在</t>
  </si>
  <si>
    <t>平成24年10月1日現在</t>
  </si>
  <si>
    <t>平成27年</t>
  </si>
  <si>
    <t>平成27年10月1日現在</t>
  </si>
  <si>
    <t>更新情報</t>
  </si>
  <si>
    <t>毎年4月頃に今年度のデータに更新</t>
  </si>
  <si>
    <t>平成28年</t>
  </si>
  <si>
    <t>平成28年10月1日現在</t>
  </si>
  <si>
    <t>平成29年</t>
  </si>
  <si>
    <t>平成29年10月1日現在</t>
  </si>
  <si>
    <t>平成30年</t>
  </si>
  <si>
    <t>資料：福井県政策統計課「福井県統計年鑑」</t>
  </si>
  <si>
    <t>編集：越前市役所　情報政策課</t>
  </si>
  <si>
    <t>令和元年</t>
  </si>
  <si>
    <t>平成30年10月1日現在</t>
  </si>
  <si>
    <t>令和元年10月1日現在</t>
  </si>
  <si>
    <t>令和２年</t>
  </si>
  <si>
    <t>越前市</t>
  </si>
  <si>
    <t>鯖江市</t>
  </si>
  <si>
    <t>南越前町</t>
  </si>
  <si>
    <t>人　　　　口(人)</t>
  </si>
  <si>
    <t>(女100につき男）</t>
  </si>
  <si>
    <t>一世帯当たり</t>
  </si>
  <si>
    <t>人員(人)</t>
  </si>
  <si>
    <t>令和２年10月1日現在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</si>
</sst>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#,##0_ "/>
    <numFmt numFmtId="182" formatCode="#,##0.0_ "/>
    <numFmt numFmtId="183" formatCode="#,##0_);\(#,##0\)"/>
    <numFmt numFmtId="184" formatCode="#,##0.00_);[Red]\(#,##0.00\)"/>
    <numFmt numFmtId="185" formatCode="#,##0_);[Red]\(#,##0\)"/>
    <numFmt numFmtId="186" formatCode="#,##0.0_);[Red]\(#,##0.0\)"/>
    <numFmt numFmtId="187" formatCode="0_);[Red]\(0\)"/>
    <numFmt numFmtId="188" formatCode="0.00_);[Red]\(0.00\)"/>
    <numFmt numFmtId="189" formatCode="0.0_);[Red]\(0.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180" fontId="8" fillId="0" borderId="11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3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8" fillId="0" borderId="0" xfId="49" applyNumberFormat="1" applyFont="1" applyBorder="1" applyAlignment="1">
      <alignment/>
    </xf>
    <xf numFmtId="180" fontId="8" fillId="0" borderId="12" xfId="0" applyNumberFormat="1" applyFont="1" applyBorder="1" applyAlignment="1">
      <alignment/>
    </xf>
    <xf numFmtId="181" fontId="8" fillId="0" borderId="13" xfId="0" applyNumberFormat="1" applyFont="1" applyBorder="1" applyAlignment="1">
      <alignment/>
    </xf>
    <xf numFmtId="181" fontId="8" fillId="0" borderId="13" xfId="49" applyNumberFormat="1" applyFont="1" applyBorder="1" applyAlignment="1">
      <alignment/>
    </xf>
    <xf numFmtId="182" fontId="8" fillId="0" borderId="13" xfId="0" applyNumberFormat="1" applyFont="1" applyBorder="1" applyAlignment="1">
      <alignment/>
    </xf>
    <xf numFmtId="180" fontId="8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8" fillId="0" borderId="10" xfId="0" applyNumberFormat="1" applyFont="1" applyBorder="1" applyAlignment="1">
      <alignment horizontal="left" vertical="center" indent="1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49" fontId="8" fillId="4" borderId="16" xfId="0" applyNumberFormat="1" applyFont="1" applyFill="1" applyBorder="1" applyAlignment="1">
      <alignment horizontal="distributed" vertical="center"/>
    </xf>
    <xf numFmtId="49" fontId="8" fillId="4" borderId="10" xfId="0" applyNumberFormat="1" applyFont="1" applyFill="1" applyBorder="1" applyAlignment="1">
      <alignment horizontal="distributed" vertical="center"/>
    </xf>
    <xf numFmtId="49" fontId="8" fillId="4" borderId="17" xfId="0" applyNumberFormat="1" applyFont="1" applyFill="1" applyBorder="1" applyAlignment="1">
      <alignment horizontal="distributed" vertical="center"/>
    </xf>
    <xf numFmtId="49" fontId="8" fillId="4" borderId="18" xfId="0" applyNumberFormat="1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 vertical="center" shrinkToFit="1"/>
    </xf>
    <xf numFmtId="49" fontId="8" fillId="4" borderId="0" xfId="0" applyNumberFormat="1" applyFont="1" applyFill="1" applyBorder="1" applyAlignment="1">
      <alignment horizontal="left" vertical="center" indent="1"/>
    </xf>
    <xf numFmtId="49" fontId="8" fillId="4" borderId="13" xfId="0" applyNumberFormat="1" applyFont="1" applyFill="1" applyBorder="1" applyAlignment="1">
      <alignment horizontal="left" vertical="center" indent="1"/>
    </xf>
    <xf numFmtId="184" fontId="8" fillId="0" borderId="11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85" fontId="8" fillId="0" borderId="0" xfId="49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185" fontId="8" fillId="0" borderId="13" xfId="0" applyNumberFormat="1" applyFont="1" applyFill="1" applyBorder="1" applyAlignment="1">
      <alignment/>
    </xf>
    <xf numFmtId="185" fontId="8" fillId="0" borderId="13" xfId="49" applyNumberFormat="1" applyFont="1" applyFill="1" applyBorder="1" applyAlignment="1">
      <alignment/>
    </xf>
    <xf numFmtId="186" fontId="8" fillId="0" borderId="13" xfId="0" applyNumberFormat="1" applyFont="1" applyFill="1" applyBorder="1" applyAlignment="1">
      <alignment/>
    </xf>
    <xf numFmtId="184" fontId="8" fillId="0" borderId="13" xfId="0" applyNumberFormat="1" applyFont="1" applyFill="1" applyBorder="1" applyAlignment="1">
      <alignment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49" fontId="0" fillId="0" borderId="0" xfId="0" applyNumberFormat="1" applyAlignment="1">
      <alignment/>
    </xf>
    <xf numFmtId="188" fontId="8" fillId="0" borderId="17" xfId="0" applyNumberFormat="1" applyFont="1" applyBorder="1" applyAlignment="1">
      <alignment/>
    </xf>
    <xf numFmtId="185" fontId="8" fillId="0" borderId="19" xfId="0" applyNumberFormat="1" applyFont="1" applyBorder="1" applyAlignment="1">
      <alignment/>
    </xf>
    <xf numFmtId="189" fontId="8" fillId="0" borderId="19" xfId="0" applyNumberFormat="1" applyFont="1" applyBorder="1" applyAlignment="1">
      <alignment/>
    </xf>
    <xf numFmtId="188" fontId="8" fillId="0" borderId="19" xfId="0" applyNumberFormat="1" applyFont="1" applyBorder="1" applyAlignment="1">
      <alignment/>
    </xf>
    <xf numFmtId="188" fontId="8" fillId="0" borderId="11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9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12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9" fontId="8" fillId="0" borderId="13" xfId="0" applyNumberFormat="1" applyFont="1" applyBorder="1" applyAlignment="1">
      <alignment/>
    </xf>
    <xf numFmtId="188" fontId="8" fillId="0" borderId="13" xfId="0" applyNumberFormat="1" applyFont="1" applyBorder="1" applyAlignment="1">
      <alignment/>
    </xf>
    <xf numFmtId="0" fontId="8" fillId="0" borderId="0" xfId="0" applyNumberFormat="1" applyFont="1" applyAlignment="1">
      <alignment horizontal="right"/>
    </xf>
    <xf numFmtId="49" fontId="8" fillId="4" borderId="20" xfId="0" applyNumberFormat="1" applyFont="1" applyFill="1" applyBorder="1" applyAlignment="1">
      <alignment horizontal="distributed" vertical="center"/>
    </xf>
    <xf numFmtId="49" fontId="8" fillId="4" borderId="10" xfId="0" applyNumberFormat="1" applyFont="1" applyFill="1" applyBorder="1" applyAlignment="1">
      <alignment horizontal="distributed" vertical="center"/>
    </xf>
    <xf numFmtId="49" fontId="8" fillId="4" borderId="10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lg.jp/doc/toukei-jouhou/index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="110" zoomScaleNormal="110"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1" width="16.50390625" style="0" bestFit="1" customWidth="1"/>
    <col min="2" max="2" width="10.50390625" style="0" bestFit="1" customWidth="1"/>
    <col min="7" max="7" width="14.75390625" style="0" bestFit="1" customWidth="1"/>
    <col min="8" max="8" width="11.25390625" style="0" bestFit="1" customWidth="1"/>
    <col min="9" max="9" width="10.25390625" style="0" bestFit="1" customWidth="1"/>
  </cols>
  <sheetData>
    <row r="1" ht="15" customHeight="1">
      <c r="A1" s="3" t="s">
        <v>38</v>
      </c>
    </row>
    <row r="2" ht="15" customHeight="1">
      <c r="A2" s="3"/>
    </row>
    <row r="3" spans="1:9" ht="15" customHeight="1">
      <c r="A3" s="25" t="s">
        <v>88</v>
      </c>
      <c r="B3" s="44"/>
      <c r="C3" s="44"/>
      <c r="D3" s="44"/>
      <c r="E3" s="44"/>
      <c r="F3" s="44"/>
      <c r="G3" s="44"/>
      <c r="H3" s="44"/>
      <c r="I3" s="57" t="s">
        <v>96</v>
      </c>
    </row>
    <row r="4" spans="1:9" ht="15" customHeight="1">
      <c r="A4" s="58" t="s">
        <v>20</v>
      </c>
      <c r="B4" s="26" t="s">
        <v>21</v>
      </c>
      <c r="C4" s="59" t="s">
        <v>22</v>
      </c>
      <c r="D4" s="60" t="s">
        <v>92</v>
      </c>
      <c r="E4" s="60"/>
      <c r="F4" s="60"/>
      <c r="G4" s="26" t="s">
        <v>24</v>
      </c>
      <c r="H4" s="26" t="s">
        <v>94</v>
      </c>
      <c r="I4" s="28" t="s">
        <v>26</v>
      </c>
    </row>
    <row r="5" spans="1:9" ht="15" customHeight="1">
      <c r="A5" s="58"/>
      <c r="B5" s="29" t="s">
        <v>41</v>
      </c>
      <c r="C5" s="59"/>
      <c r="D5" s="27" t="s">
        <v>27</v>
      </c>
      <c r="E5" s="27" t="s">
        <v>28</v>
      </c>
      <c r="F5" s="27" t="s">
        <v>29</v>
      </c>
      <c r="G5" s="29" t="s">
        <v>93</v>
      </c>
      <c r="H5" s="29" t="s">
        <v>95</v>
      </c>
      <c r="I5" s="30" t="s">
        <v>32</v>
      </c>
    </row>
    <row r="6" spans="1:9" ht="15" customHeight="1">
      <c r="A6" s="31" t="s">
        <v>89</v>
      </c>
      <c r="B6" s="45">
        <v>230.7</v>
      </c>
      <c r="C6" s="46">
        <v>29634</v>
      </c>
      <c r="D6" s="46">
        <v>80611</v>
      </c>
      <c r="E6" s="46">
        <v>39657</v>
      </c>
      <c r="F6" s="46">
        <v>40954</v>
      </c>
      <c r="G6" s="47">
        <v>96.8</v>
      </c>
      <c r="H6" s="48">
        <v>2.72</v>
      </c>
      <c r="I6" s="47">
        <v>349.4</v>
      </c>
    </row>
    <row r="7" spans="1:9" ht="15" customHeight="1">
      <c r="A7" s="31" t="s">
        <v>90</v>
      </c>
      <c r="B7" s="49">
        <v>84.59</v>
      </c>
      <c r="C7" s="50">
        <v>23915</v>
      </c>
      <c r="D7" s="50">
        <v>68302</v>
      </c>
      <c r="E7" s="50">
        <v>33323</v>
      </c>
      <c r="F7" s="50">
        <v>34979</v>
      </c>
      <c r="G7" s="51">
        <v>95.3</v>
      </c>
      <c r="H7" s="52">
        <v>2.86</v>
      </c>
      <c r="I7" s="51">
        <v>807.4</v>
      </c>
    </row>
    <row r="8" spans="1:9" ht="15" customHeight="1">
      <c r="A8" s="31" t="s">
        <v>36</v>
      </c>
      <c r="B8" s="49">
        <v>153.15</v>
      </c>
      <c r="C8" s="50">
        <v>6581</v>
      </c>
      <c r="D8" s="50">
        <v>20118</v>
      </c>
      <c r="E8" s="50">
        <v>9725</v>
      </c>
      <c r="F8" s="50">
        <v>10393</v>
      </c>
      <c r="G8" s="51">
        <v>93.6</v>
      </c>
      <c r="H8" s="52">
        <v>3.06</v>
      </c>
      <c r="I8" s="51">
        <v>131.4</v>
      </c>
    </row>
    <row r="9" spans="1:9" ht="15" customHeight="1">
      <c r="A9" s="31" t="s">
        <v>91</v>
      </c>
      <c r="B9" s="49">
        <v>343.69</v>
      </c>
      <c r="C9" s="50">
        <v>3266</v>
      </c>
      <c r="D9" s="50">
        <v>10002</v>
      </c>
      <c r="E9" s="50">
        <v>4804</v>
      </c>
      <c r="F9" s="50">
        <v>5198</v>
      </c>
      <c r="G9" s="51">
        <v>92.4</v>
      </c>
      <c r="H9" s="52">
        <v>3.06</v>
      </c>
      <c r="I9" s="51">
        <v>29.1</v>
      </c>
    </row>
    <row r="10" spans="1:9" ht="15" customHeight="1">
      <c r="A10" s="32" t="s">
        <v>34</v>
      </c>
      <c r="B10" s="53">
        <v>194.65</v>
      </c>
      <c r="C10" s="54">
        <v>948</v>
      </c>
      <c r="D10" s="54">
        <v>2423</v>
      </c>
      <c r="E10" s="54">
        <v>1196</v>
      </c>
      <c r="F10" s="54">
        <v>1227</v>
      </c>
      <c r="G10" s="55">
        <v>97.5</v>
      </c>
      <c r="H10" s="56">
        <v>2.56</v>
      </c>
      <c r="I10" s="55">
        <v>12.4</v>
      </c>
    </row>
    <row r="11" spans="1:9" ht="15" customHeight="1">
      <c r="A11" s="15"/>
      <c r="I11" s="24" t="s">
        <v>83</v>
      </c>
    </row>
    <row r="12" ht="15" customHeight="1">
      <c r="A12" s="3"/>
    </row>
    <row r="13" spans="1:9" ht="15" customHeight="1">
      <c r="A13" s="25" t="s">
        <v>85</v>
      </c>
      <c r="B13" s="44"/>
      <c r="C13" s="44"/>
      <c r="D13" s="44"/>
      <c r="E13" s="44"/>
      <c r="F13" s="44"/>
      <c r="G13" s="44"/>
      <c r="H13" s="44"/>
      <c r="I13" s="57" t="s">
        <v>87</v>
      </c>
    </row>
    <row r="14" spans="1:9" ht="15" customHeight="1">
      <c r="A14" s="58" t="s">
        <v>20</v>
      </c>
      <c r="B14" s="26" t="s">
        <v>21</v>
      </c>
      <c r="C14" s="59" t="s">
        <v>22</v>
      </c>
      <c r="D14" s="60" t="s">
        <v>23</v>
      </c>
      <c r="E14" s="60"/>
      <c r="F14" s="60"/>
      <c r="G14" s="26" t="s">
        <v>24</v>
      </c>
      <c r="H14" s="26" t="s">
        <v>25</v>
      </c>
      <c r="I14" s="28" t="s">
        <v>26</v>
      </c>
    </row>
    <row r="15" spans="1:9" ht="15" customHeight="1">
      <c r="A15" s="58"/>
      <c r="B15" s="29" t="s">
        <v>41</v>
      </c>
      <c r="C15" s="59"/>
      <c r="D15" s="27" t="s">
        <v>27</v>
      </c>
      <c r="E15" s="27" t="s">
        <v>28</v>
      </c>
      <c r="F15" s="27" t="s">
        <v>29</v>
      </c>
      <c r="G15" s="29" t="s">
        <v>30</v>
      </c>
      <c r="H15" s="29" t="s">
        <v>31</v>
      </c>
      <c r="I15" s="30" t="s">
        <v>32</v>
      </c>
    </row>
    <row r="16" spans="1:9" ht="15" customHeight="1">
      <c r="A16" s="31" t="s">
        <v>33</v>
      </c>
      <c r="B16" s="45">
        <v>230.7</v>
      </c>
      <c r="C16" s="46">
        <v>28906</v>
      </c>
      <c r="D16" s="46">
        <v>79889</v>
      </c>
      <c r="E16" s="46">
        <v>39216</v>
      </c>
      <c r="F16" s="46">
        <v>40673</v>
      </c>
      <c r="G16" s="47">
        <v>96.4</v>
      </c>
      <c r="H16" s="48">
        <v>2.76</v>
      </c>
      <c r="I16" s="47">
        <v>346.3</v>
      </c>
    </row>
    <row r="17" spans="1:9" ht="15" customHeight="1">
      <c r="A17" s="31" t="s">
        <v>37</v>
      </c>
      <c r="B17" s="49">
        <v>84.59</v>
      </c>
      <c r="C17" s="50">
        <v>23713</v>
      </c>
      <c r="D17" s="50">
        <v>68533</v>
      </c>
      <c r="E17" s="50">
        <v>33261</v>
      </c>
      <c r="F17" s="50">
        <v>35272</v>
      </c>
      <c r="G17" s="51">
        <v>94.3</v>
      </c>
      <c r="H17" s="52">
        <v>2.89</v>
      </c>
      <c r="I17" s="51">
        <v>810.2</v>
      </c>
    </row>
    <row r="18" spans="1:9" ht="15" customHeight="1">
      <c r="A18" s="31" t="s">
        <v>36</v>
      </c>
      <c r="B18" s="49">
        <v>153.15</v>
      </c>
      <c r="C18" s="50">
        <v>6482</v>
      </c>
      <c r="D18" s="50">
        <v>20171</v>
      </c>
      <c r="E18" s="50">
        <v>9732</v>
      </c>
      <c r="F18" s="50">
        <v>10439</v>
      </c>
      <c r="G18" s="51">
        <v>93.2</v>
      </c>
      <c r="H18" s="52">
        <v>3.11</v>
      </c>
      <c r="I18" s="51">
        <v>131.7</v>
      </c>
    </row>
    <row r="19" spans="1:9" ht="15" customHeight="1">
      <c r="A19" s="31" t="s">
        <v>35</v>
      </c>
      <c r="B19" s="49">
        <v>343.69</v>
      </c>
      <c r="C19" s="50">
        <v>3290</v>
      </c>
      <c r="D19" s="50">
        <v>10135</v>
      </c>
      <c r="E19" s="50">
        <v>4878</v>
      </c>
      <c r="F19" s="50">
        <v>5257</v>
      </c>
      <c r="G19" s="51">
        <v>92.8</v>
      </c>
      <c r="H19" s="52">
        <v>3.08</v>
      </c>
      <c r="I19" s="51">
        <v>29.5</v>
      </c>
    </row>
    <row r="20" spans="1:9" ht="15" customHeight="1">
      <c r="A20" s="32" t="s">
        <v>34</v>
      </c>
      <c r="B20" s="53">
        <v>194.65</v>
      </c>
      <c r="C20" s="54">
        <v>861</v>
      </c>
      <c r="D20" s="54">
        <v>2365</v>
      </c>
      <c r="E20" s="54">
        <v>1119</v>
      </c>
      <c r="F20" s="54">
        <v>1246</v>
      </c>
      <c r="G20" s="55">
        <v>89.8</v>
      </c>
      <c r="H20" s="56">
        <v>2.75</v>
      </c>
      <c r="I20" s="55">
        <v>12.2</v>
      </c>
    </row>
    <row r="21" spans="1:9" ht="15" customHeight="1">
      <c r="A21" s="15"/>
      <c r="I21" s="24" t="s">
        <v>83</v>
      </c>
    </row>
    <row r="22" ht="15" customHeight="1">
      <c r="A22" s="3"/>
    </row>
    <row r="23" spans="1:9" ht="15" customHeight="1">
      <c r="A23" s="25" t="s">
        <v>82</v>
      </c>
      <c r="B23" s="44"/>
      <c r="C23" s="44"/>
      <c r="D23" s="44"/>
      <c r="E23" s="44"/>
      <c r="F23" s="44"/>
      <c r="G23" s="44"/>
      <c r="H23" s="44"/>
      <c r="I23" s="57" t="s">
        <v>86</v>
      </c>
    </row>
    <row r="24" spans="1:9" ht="15" customHeight="1">
      <c r="A24" s="58" t="s">
        <v>20</v>
      </c>
      <c r="B24" s="26" t="s">
        <v>21</v>
      </c>
      <c r="C24" s="59" t="s">
        <v>22</v>
      </c>
      <c r="D24" s="60" t="s">
        <v>23</v>
      </c>
      <c r="E24" s="60"/>
      <c r="F24" s="60"/>
      <c r="G24" s="26" t="s">
        <v>24</v>
      </c>
      <c r="H24" s="26" t="s">
        <v>25</v>
      </c>
      <c r="I24" s="28" t="s">
        <v>26</v>
      </c>
    </row>
    <row r="25" spans="1:9" ht="15" customHeight="1">
      <c r="A25" s="58"/>
      <c r="B25" s="29" t="s">
        <v>41</v>
      </c>
      <c r="C25" s="59"/>
      <c r="D25" s="27" t="s">
        <v>27</v>
      </c>
      <c r="E25" s="27" t="s">
        <v>28</v>
      </c>
      <c r="F25" s="27" t="s">
        <v>29</v>
      </c>
      <c r="G25" s="29" t="s">
        <v>30</v>
      </c>
      <c r="H25" s="29" t="s">
        <v>31</v>
      </c>
      <c r="I25" s="30" t="s">
        <v>32</v>
      </c>
    </row>
    <row r="26" spans="1:9" ht="15" customHeight="1">
      <c r="A26" s="31" t="s">
        <v>33</v>
      </c>
      <c r="B26" s="45">
        <v>230.7</v>
      </c>
      <c r="C26" s="46">
        <v>29035</v>
      </c>
      <c r="D26" s="46">
        <v>80938</v>
      </c>
      <c r="E26" s="46">
        <v>39763</v>
      </c>
      <c r="F26" s="46">
        <v>41175</v>
      </c>
      <c r="G26" s="47">
        <v>96.6</v>
      </c>
      <c r="H26" s="48">
        <v>2.79</v>
      </c>
      <c r="I26" s="47">
        <v>350.8</v>
      </c>
    </row>
    <row r="27" spans="1:9" ht="15" customHeight="1">
      <c r="A27" s="31" t="s">
        <v>37</v>
      </c>
      <c r="B27" s="49">
        <v>84.59</v>
      </c>
      <c r="C27" s="50">
        <v>23463</v>
      </c>
      <c r="D27" s="50">
        <v>68669</v>
      </c>
      <c r="E27" s="50">
        <v>33303</v>
      </c>
      <c r="F27" s="50">
        <v>35366</v>
      </c>
      <c r="G27" s="51">
        <v>94.2</v>
      </c>
      <c r="H27" s="52">
        <v>2.93</v>
      </c>
      <c r="I27" s="51">
        <v>811.8</v>
      </c>
    </row>
    <row r="28" spans="1:9" ht="15" customHeight="1">
      <c r="A28" s="31" t="s">
        <v>36</v>
      </c>
      <c r="B28" s="49">
        <v>153.15</v>
      </c>
      <c r="C28" s="50">
        <v>6499</v>
      </c>
      <c r="D28" s="50">
        <v>20540</v>
      </c>
      <c r="E28" s="50">
        <v>9902</v>
      </c>
      <c r="F28" s="50">
        <v>10638</v>
      </c>
      <c r="G28" s="51">
        <v>93.1</v>
      </c>
      <c r="H28" s="52">
        <v>3.16</v>
      </c>
      <c r="I28" s="51">
        <v>134.1</v>
      </c>
    </row>
    <row r="29" spans="1:9" ht="15" customHeight="1">
      <c r="A29" s="31" t="s">
        <v>35</v>
      </c>
      <c r="B29" s="49">
        <v>343.69</v>
      </c>
      <c r="C29" s="50">
        <v>3316</v>
      </c>
      <c r="D29" s="50">
        <v>10300</v>
      </c>
      <c r="E29" s="50">
        <v>4939</v>
      </c>
      <c r="F29" s="50">
        <v>5361</v>
      </c>
      <c r="G29" s="51">
        <v>92.1</v>
      </c>
      <c r="H29" s="52">
        <v>3.11</v>
      </c>
      <c r="I29" s="51">
        <v>30</v>
      </c>
    </row>
    <row r="30" spans="1:9" ht="15" customHeight="1">
      <c r="A30" s="32" t="s">
        <v>34</v>
      </c>
      <c r="B30" s="53">
        <v>194.65</v>
      </c>
      <c r="C30" s="54">
        <v>868</v>
      </c>
      <c r="D30" s="54">
        <v>2431</v>
      </c>
      <c r="E30" s="54">
        <v>1153</v>
      </c>
      <c r="F30" s="54">
        <v>1278</v>
      </c>
      <c r="G30" s="55">
        <v>90.2</v>
      </c>
      <c r="H30" s="56">
        <v>2.8</v>
      </c>
      <c r="I30" s="55">
        <v>12.5</v>
      </c>
    </row>
    <row r="31" spans="1:9" ht="15" customHeight="1">
      <c r="A31" s="15"/>
      <c r="I31" s="24" t="s">
        <v>83</v>
      </c>
    </row>
    <row r="32" ht="15" customHeight="1">
      <c r="A32" s="3"/>
    </row>
    <row r="33" spans="1:9" ht="15" customHeight="1">
      <c r="A33" s="25" t="s">
        <v>80</v>
      </c>
      <c r="I33" s="24" t="s">
        <v>81</v>
      </c>
    </row>
    <row r="34" spans="1:9" ht="15" customHeight="1">
      <c r="A34" s="58" t="s">
        <v>20</v>
      </c>
      <c r="B34" s="26" t="s">
        <v>21</v>
      </c>
      <c r="C34" s="59" t="s">
        <v>22</v>
      </c>
      <c r="D34" s="60" t="s">
        <v>23</v>
      </c>
      <c r="E34" s="60"/>
      <c r="F34" s="60"/>
      <c r="G34" s="26" t="s">
        <v>24</v>
      </c>
      <c r="H34" s="26" t="s">
        <v>25</v>
      </c>
      <c r="I34" s="28" t="s">
        <v>26</v>
      </c>
    </row>
    <row r="35" spans="1:9" ht="15" customHeight="1">
      <c r="A35" s="58"/>
      <c r="B35" s="29" t="s">
        <v>41</v>
      </c>
      <c r="C35" s="59"/>
      <c r="D35" s="27" t="s">
        <v>27</v>
      </c>
      <c r="E35" s="27" t="s">
        <v>28</v>
      </c>
      <c r="F35" s="27" t="s">
        <v>29</v>
      </c>
      <c r="G35" s="29" t="s">
        <v>30</v>
      </c>
      <c r="H35" s="29" t="s">
        <v>31</v>
      </c>
      <c r="I35" s="30" t="s">
        <v>32</v>
      </c>
    </row>
    <row r="36" spans="1:9" ht="15" customHeight="1">
      <c r="A36" s="31" t="s">
        <v>33</v>
      </c>
      <c r="B36" s="33">
        <v>230.7</v>
      </c>
      <c r="C36" s="34">
        <v>28590</v>
      </c>
      <c r="D36" s="34">
        <v>80988</v>
      </c>
      <c r="E36" s="34">
        <v>39725</v>
      </c>
      <c r="F36" s="34">
        <v>41263</v>
      </c>
      <c r="G36" s="35">
        <v>96.3</v>
      </c>
      <c r="H36" s="36">
        <v>2.83</v>
      </c>
      <c r="I36" s="35">
        <v>351.1</v>
      </c>
    </row>
    <row r="37" spans="1:9" ht="15" customHeight="1">
      <c r="A37" s="31" t="s">
        <v>37</v>
      </c>
      <c r="B37" s="33">
        <v>84.59</v>
      </c>
      <c r="C37" s="34">
        <v>23113</v>
      </c>
      <c r="D37" s="34">
        <v>68494</v>
      </c>
      <c r="E37" s="34">
        <v>33212</v>
      </c>
      <c r="F37" s="34">
        <v>35282</v>
      </c>
      <c r="G37" s="35">
        <v>94.1</v>
      </c>
      <c r="H37" s="36">
        <v>2.96</v>
      </c>
      <c r="I37" s="35">
        <v>809.7</v>
      </c>
    </row>
    <row r="38" spans="1:9" ht="15" customHeight="1">
      <c r="A38" s="31" t="s">
        <v>36</v>
      </c>
      <c r="B38" s="33">
        <v>153.15</v>
      </c>
      <c r="C38" s="34">
        <v>6509</v>
      </c>
      <c r="D38" s="34">
        <v>20871</v>
      </c>
      <c r="E38" s="37">
        <v>10035</v>
      </c>
      <c r="F38" s="37">
        <v>10836</v>
      </c>
      <c r="G38" s="35">
        <v>92.6</v>
      </c>
      <c r="H38" s="36">
        <v>3.21</v>
      </c>
      <c r="I38" s="35">
        <v>136.3</v>
      </c>
    </row>
    <row r="39" spans="1:9" ht="15" customHeight="1">
      <c r="A39" s="31" t="s">
        <v>35</v>
      </c>
      <c r="B39" s="33">
        <v>343.69</v>
      </c>
      <c r="C39" s="34">
        <v>3337</v>
      </c>
      <c r="D39" s="34">
        <v>10491</v>
      </c>
      <c r="E39" s="37">
        <v>5031</v>
      </c>
      <c r="F39" s="37">
        <v>5460</v>
      </c>
      <c r="G39" s="35">
        <v>92.1</v>
      </c>
      <c r="H39" s="36">
        <v>3.14</v>
      </c>
      <c r="I39" s="35">
        <v>30.5</v>
      </c>
    </row>
    <row r="40" spans="1:9" ht="15" customHeight="1">
      <c r="A40" s="32" t="s">
        <v>34</v>
      </c>
      <c r="B40" s="38">
        <v>194.65</v>
      </c>
      <c r="C40" s="39">
        <v>873</v>
      </c>
      <c r="D40" s="39">
        <v>2492</v>
      </c>
      <c r="E40" s="40">
        <v>1182</v>
      </c>
      <c r="F40" s="40">
        <v>1310</v>
      </c>
      <c r="G40" s="41">
        <v>90.2</v>
      </c>
      <c r="H40" s="42">
        <v>2.85</v>
      </c>
      <c r="I40" s="41">
        <v>12.8</v>
      </c>
    </row>
    <row r="41" spans="1:9" ht="15" customHeight="1">
      <c r="A41" s="15"/>
      <c r="B41" s="15"/>
      <c r="C41" s="15"/>
      <c r="D41" s="15"/>
      <c r="E41" s="15"/>
      <c r="F41" s="15"/>
      <c r="G41" s="15"/>
      <c r="H41" s="15"/>
      <c r="I41" s="24" t="s">
        <v>49</v>
      </c>
    </row>
    <row r="42" spans="1:9" ht="15" customHeight="1">
      <c r="A42" s="15"/>
      <c r="B42" s="15"/>
      <c r="C42" s="15"/>
      <c r="D42" s="15"/>
      <c r="E42" s="15"/>
      <c r="F42" s="15"/>
      <c r="G42" s="15"/>
      <c r="H42" s="15"/>
      <c r="I42" s="24"/>
    </row>
    <row r="43" spans="1:9" ht="15" customHeight="1">
      <c r="A43" s="25" t="s">
        <v>78</v>
      </c>
      <c r="I43" s="24" t="s">
        <v>79</v>
      </c>
    </row>
    <row r="44" spans="1:9" ht="15" customHeight="1">
      <c r="A44" s="58" t="s">
        <v>20</v>
      </c>
      <c r="B44" s="26" t="s">
        <v>21</v>
      </c>
      <c r="C44" s="59" t="s">
        <v>22</v>
      </c>
      <c r="D44" s="60" t="s">
        <v>23</v>
      </c>
      <c r="E44" s="60"/>
      <c r="F44" s="60"/>
      <c r="G44" s="26" t="s">
        <v>24</v>
      </c>
      <c r="H44" s="26" t="s">
        <v>25</v>
      </c>
      <c r="I44" s="28" t="s">
        <v>26</v>
      </c>
    </row>
    <row r="45" spans="1:9" ht="15" customHeight="1">
      <c r="A45" s="58"/>
      <c r="B45" s="29" t="s">
        <v>41</v>
      </c>
      <c r="C45" s="59"/>
      <c r="D45" s="27" t="s">
        <v>27</v>
      </c>
      <c r="E45" s="27" t="s">
        <v>28</v>
      </c>
      <c r="F45" s="27" t="s">
        <v>29</v>
      </c>
      <c r="G45" s="29" t="s">
        <v>30</v>
      </c>
      <c r="H45" s="29" t="s">
        <v>31</v>
      </c>
      <c r="I45" s="30" t="s">
        <v>32</v>
      </c>
    </row>
    <row r="46" spans="1:9" ht="15" customHeight="1">
      <c r="A46" s="31" t="s">
        <v>33</v>
      </c>
      <c r="B46" s="33">
        <v>230.7</v>
      </c>
      <c r="C46" s="34">
        <v>27966</v>
      </c>
      <c r="D46" s="34">
        <v>80864</v>
      </c>
      <c r="E46" s="34">
        <v>39594</v>
      </c>
      <c r="F46" s="34">
        <v>41270</v>
      </c>
      <c r="G46" s="35">
        <v>95.9</v>
      </c>
      <c r="H46" s="36">
        <v>2.89</v>
      </c>
      <c r="I46" s="35">
        <v>350.5</v>
      </c>
    </row>
    <row r="47" spans="1:9" ht="15" customHeight="1">
      <c r="A47" s="31" t="s">
        <v>37</v>
      </c>
      <c r="B47" s="33">
        <v>84.59</v>
      </c>
      <c r="C47" s="34">
        <v>22738</v>
      </c>
      <c r="D47" s="34">
        <v>68434</v>
      </c>
      <c r="E47" s="34">
        <v>33181</v>
      </c>
      <c r="F47" s="34">
        <v>35253</v>
      </c>
      <c r="G47" s="35">
        <v>94.1</v>
      </c>
      <c r="H47" s="36">
        <v>3.01</v>
      </c>
      <c r="I47" s="35">
        <v>809</v>
      </c>
    </row>
    <row r="48" spans="1:9" ht="15" customHeight="1">
      <c r="A48" s="31" t="s">
        <v>36</v>
      </c>
      <c r="B48" s="33">
        <v>153.15</v>
      </c>
      <c r="C48" s="34">
        <v>6545</v>
      </c>
      <c r="D48" s="34">
        <v>21282</v>
      </c>
      <c r="E48" s="37">
        <v>10209</v>
      </c>
      <c r="F48" s="37">
        <v>11073</v>
      </c>
      <c r="G48" s="35">
        <v>92.2</v>
      </c>
      <c r="H48" s="36">
        <v>3.25</v>
      </c>
      <c r="I48" s="35">
        <v>139</v>
      </c>
    </row>
    <row r="49" spans="1:9" ht="15" customHeight="1">
      <c r="A49" s="31" t="s">
        <v>35</v>
      </c>
      <c r="B49" s="33">
        <v>343.69</v>
      </c>
      <c r="C49" s="34">
        <v>3357</v>
      </c>
      <c r="D49" s="34">
        <v>10639</v>
      </c>
      <c r="E49" s="37">
        <v>5102</v>
      </c>
      <c r="F49" s="37">
        <v>5537</v>
      </c>
      <c r="G49" s="35">
        <v>92.1</v>
      </c>
      <c r="H49" s="36">
        <v>3.17</v>
      </c>
      <c r="I49" s="35">
        <v>31</v>
      </c>
    </row>
    <row r="50" spans="1:9" ht="15" customHeight="1">
      <c r="A50" s="32" t="s">
        <v>34</v>
      </c>
      <c r="B50" s="38">
        <v>194.65</v>
      </c>
      <c r="C50" s="39">
        <v>887</v>
      </c>
      <c r="D50" s="39">
        <v>2561</v>
      </c>
      <c r="E50" s="40">
        <v>1216</v>
      </c>
      <c r="F50" s="40">
        <v>1345</v>
      </c>
      <c r="G50" s="41">
        <v>90.4</v>
      </c>
      <c r="H50" s="42">
        <v>2.89</v>
      </c>
      <c r="I50" s="41">
        <v>13.2</v>
      </c>
    </row>
    <row r="51" spans="1:9" ht="15" customHeight="1">
      <c r="A51" s="15"/>
      <c r="B51" s="15"/>
      <c r="C51" s="15"/>
      <c r="D51" s="15"/>
      <c r="E51" s="15"/>
      <c r="F51" s="15"/>
      <c r="G51" s="15"/>
      <c r="H51" s="15"/>
      <c r="I51" s="24" t="s">
        <v>49</v>
      </c>
    </row>
    <row r="52" spans="1:9" ht="15" customHeight="1">
      <c r="A52" s="15"/>
      <c r="B52" s="15"/>
      <c r="C52" s="15"/>
      <c r="D52" s="15"/>
      <c r="E52" s="15"/>
      <c r="F52" s="15"/>
      <c r="G52" s="15"/>
      <c r="H52" s="15"/>
      <c r="I52" s="24"/>
    </row>
    <row r="53" spans="1:9" ht="15" customHeight="1">
      <c r="A53" s="25" t="s">
        <v>74</v>
      </c>
      <c r="I53" s="24" t="s">
        <v>75</v>
      </c>
    </row>
    <row r="54" spans="1:9" ht="15" customHeight="1">
      <c r="A54" s="58" t="s">
        <v>20</v>
      </c>
      <c r="B54" s="26" t="s">
        <v>21</v>
      </c>
      <c r="C54" s="59" t="s">
        <v>22</v>
      </c>
      <c r="D54" s="60" t="s">
        <v>23</v>
      </c>
      <c r="E54" s="60"/>
      <c r="F54" s="60"/>
      <c r="G54" s="26" t="s">
        <v>24</v>
      </c>
      <c r="H54" s="26" t="s">
        <v>25</v>
      </c>
      <c r="I54" s="28" t="s">
        <v>26</v>
      </c>
    </row>
    <row r="55" spans="1:9" ht="15" customHeight="1">
      <c r="A55" s="58"/>
      <c r="B55" s="29" t="s">
        <v>41</v>
      </c>
      <c r="C55" s="59"/>
      <c r="D55" s="27" t="s">
        <v>27</v>
      </c>
      <c r="E55" s="27" t="s">
        <v>28</v>
      </c>
      <c r="F55" s="27" t="s">
        <v>29</v>
      </c>
      <c r="G55" s="29" t="s">
        <v>30</v>
      </c>
      <c r="H55" s="29" t="s">
        <v>31</v>
      </c>
      <c r="I55" s="30" t="s">
        <v>32</v>
      </c>
    </row>
    <row r="56" spans="1:9" ht="15" customHeight="1">
      <c r="A56" s="31" t="s">
        <v>33</v>
      </c>
      <c r="B56" s="33">
        <v>230.7</v>
      </c>
      <c r="C56" s="34">
        <v>27881</v>
      </c>
      <c r="D56" s="34">
        <v>81613</v>
      </c>
      <c r="E56" s="34">
        <v>39882</v>
      </c>
      <c r="F56" s="34">
        <v>41731</v>
      </c>
      <c r="G56" s="35">
        <v>95.6</v>
      </c>
      <c r="H56" s="36">
        <v>2.92</v>
      </c>
      <c r="I56" s="35">
        <v>357.8</v>
      </c>
    </row>
    <row r="57" spans="1:9" ht="15" customHeight="1">
      <c r="A57" s="31" t="s">
        <v>37</v>
      </c>
      <c r="B57" s="33">
        <v>84.75</v>
      </c>
      <c r="C57" s="34">
        <v>22324</v>
      </c>
      <c r="D57" s="34">
        <v>68337</v>
      </c>
      <c r="E57" s="34">
        <v>33117</v>
      </c>
      <c r="F57" s="34">
        <v>35220</v>
      </c>
      <c r="G57" s="35">
        <v>94</v>
      </c>
      <c r="H57" s="36">
        <v>3.27</v>
      </c>
      <c r="I57" s="35">
        <v>806.3</v>
      </c>
    </row>
    <row r="58" spans="1:9" ht="15" customHeight="1">
      <c r="A58" s="31" t="s">
        <v>36</v>
      </c>
      <c r="B58" s="33">
        <v>152.97</v>
      </c>
      <c r="C58" s="34">
        <v>6581</v>
      </c>
      <c r="D58" s="34">
        <v>21527</v>
      </c>
      <c r="E58" s="37">
        <v>10327</v>
      </c>
      <c r="F58" s="37">
        <v>11200</v>
      </c>
      <c r="G58" s="35">
        <v>92.2</v>
      </c>
      <c r="H58" s="36">
        <v>3.3</v>
      </c>
      <c r="I58" s="35">
        <v>140.7</v>
      </c>
    </row>
    <row r="59" spans="1:9" ht="15" customHeight="1">
      <c r="A59" s="31" t="s">
        <v>35</v>
      </c>
      <c r="B59" s="33">
        <v>343.84</v>
      </c>
      <c r="C59" s="34">
        <v>3348</v>
      </c>
      <c r="D59" s="34">
        <v>10799</v>
      </c>
      <c r="E59" s="37">
        <v>5172</v>
      </c>
      <c r="F59" s="37">
        <v>5627</v>
      </c>
      <c r="G59" s="35">
        <v>91.9</v>
      </c>
      <c r="H59" s="36">
        <v>3.23</v>
      </c>
      <c r="I59" s="35">
        <v>31.4</v>
      </c>
    </row>
    <row r="60" spans="1:9" ht="15" customHeight="1">
      <c r="A60" s="32" t="s">
        <v>34</v>
      </c>
      <c r="B60" s="38">
        <v>194.72</v>
      </c>
      <c r="C60" s="39">
        <v>903</v>
      </c>
      <c r="D60" s="39">
        <v>2639</v>
      </c>
      <c r="E60" s="40">
        <v>1251</v>
      </c>
      <c r="F60" s="40">
        <v>1388</v>
      </c>
      <c r="G60" s="41">
        <v>90.1</v>
      </c>
      <c r="H60" s="42">
        <v>2.92</v>
      </c>
      <c r="I60" s="41">
        <v>13.6</v>
      </c>
    </row>
    <row r="61" spans="1:9" ht="15" customHeight="1">
      <c r="A61" s="15"/>
      <c r="B61" s="15"/>
      <c r="C61" s="15"/>
      <c r="D61" s="15"/>
      <c r="E61" s="15"/>
      <c r="F61" s="15"/>
      <c r="G61" s="15"/>
      <c r="H61" s="15"/>
      <c r="I61" s="24" t="s">
        <v>49</v>
      </c>
    </row>
    <row r="62" spans="1:9" ht="15" customHeight="1">
      <c r="A62" s="15"/>
      <c r="B62" s="15"/>
      <c r="C62" s="15"/>
      <c r="D62" s="15"/>
      <c r="E62" s="15"/>
      <c r="F62" s="15"/>
      <c r="G62" s="15"/>
      <c r="H62" s="15"/>
      <c r="I62" s="24"/>
    </row>
    <row r="63" spans="1:9" ht="15" customHeight="1">
      <c r="A63" s="25" t="s">
        <v>70</v>
      </c>
      <c r="I63" s="24" t="s">
        <v>71</v>
      </c>
    </row>
    <row r="64" spans="1:9" ht="15" customHeight="1">
      <c r="A64" s="58" t="s">
        <v>20</v>
      </c>
      <c r="B64" s="26" t="s">
        <v>21</v>
      </c>
      <c r="C64" s="59" t="s">
        <v>22</v>
      </c>
      <c r="D64" s="60" t="s">
        <v>23</v>
      </c>
      <c r="E64" s="60"/>
      <c r="F64" s="60"/>
      <c r="G64" s="26" t="s">
        <v>24</v>
      </c>
      <c r="H64" s="26" t="s">
        <v>25</v>
      </c>
      <c r="I64" s="28" t="s">
        <v>26</v>
      </c>
    </row>
    <row r="65" spans="1:9" ht="15" customHeight="1">
      <c r="A65" s="58"/>
      <c r="B65" s="29" t="s">
        <v>41</v>
      </c>
      <c r="C65" s="59"/>
      <c r="D65" s="27" t="s">
        <v>27</v>
      </c>
      <c r="E65" s="27" t="s">
        <v>28</v>
      </c>
      <c r="F65" s="27" t="s">
        <v>29</v>
      </c>
      <c r="G65" s="29" t="s">
        <v>30</v>
      </c>
      <c r="H65" s="29" t="s">
        <v>31</v>
      </c>
      <c r="I65" s="30" t="s">
        <v>32</v>
      </c>
    </row>
    <row r="66" spans="1:9" ht="15" customHeight="1">
      <c r="A66" s="31" t="s">
        <v>33</v>
      </c>
      <c r="B66" s="33">
        <v>230.7</v>
      </c>
      <c r="C66" s="34">
        <v>27663</v>
      </c>
      <c r="D66" s="34">
        <v>83591</v>
      </c>
      <c r="E66" s="34">
        <v>40709</v>
      </c>
      <c r="F66" s="34">
        <v>42882</v>
      </c>
      <c r="G66" s="35">
        <f>(E66/100)/(F66/100)*100</f>
        <v>94.93260575532857</v>
      </c>
      <c r="H66" s="36">
        <f>D66/C66</f>
        <v>3.0217619202544914</v>
      </c>
      <c r="I66" s="35">
        <f>D66/B66</f>
        <v>362.3363675769398</v>
      </c>
    </row>
    <row r="67" spans="1:9" ht="15" customHeight="1">
      <c r="A67" s="31" t="s">
        <v>37</v>
      </c>
      <c r="B67" s="33">
        <v>84.75</v>
      </c>
      <c r="C67" s="34">
        <v>21710</v>
      </c>
      <c r="D67" s="34">
        <v>67773</v>
      </c>
      <c r="E67" s="34">
        <v>32775</v>
      </c>
      <c r="F67" s="34">
        <v>34998</v>
      </c>
      <c r="G67" s="35">
        <f>(E67/100)/(F67/100)*100</f>
        <v>93.64820846905538</v>
      </c>
      <c r="H67" s="36">
        <f>D67/C67</f>
        <v>3.1217411331183786</v>
      </c>
      <c r="I67" s="35">
        <f>D67/B67</f>
        <v>799.6814159292036</v>
      </c>
    </row>
    <row r="68" spans="1:9" ht="15" customHeight="1">
      <c r="A68" s="31" t="s">
        <v>36</v>
      </c>
      <c r="B68" s="33">
        <v>152.97</v>
      </c>
      <c r="C68" s="34">
        <v>6661</v>
      </c>
      <c r="D68" s="34">
        <v>21880</v>
      </c>
      <c r="E68" s="37">
        <v>10446</v>
      </c>
      <c r="F68" s="37">
        <v>11434</v>
      </c>
      <c r="G68" s="35">
        <f>(E68/100)/(F68/100)*100</f>
        <v>91.35910442539793</v>
      </c>
      <c r="H68" s="36">
        <f>D68/C68</f>
        <v>3.284792073262273</v>
      </c>
      <c r="I68" s="35">
        <f>D68/B68</f>
        <v>143.03458194417206</v>
      </c>
    </row>
    <row r="69" spans="1:9" ht="15" customHeight="1">
      <c r="A69" s="31" t="s">
        <v>35</v>
      </c>
      <c r="B69" s="33">
        <v>343.84</v>
      </c>
      <c r="C69" s="34">
        <v>3418</v>
      </c>
      <c r="D69" s="34">
        <v>10842</v>
      </c>
      <c r="E69" s="37">
        <v>5204</v>
      </c>
      <c r="F69" s="37">
        <v>5638</v>
      </c>
      <c r="G69" s="35">
        <f>(E69/100)/(F69/100)*100</f>
        <v>92.30223483504788</v>
      </c>
      <c r="H69" s="36">
        <f>D69/C69</f>
        <v>3.1720304271503803</v>
      </c>
      <c r="I69" s="35">
        <f>D69/B69</f>
        <v>31.532107957189393</v>
      </c>
    </row>
    <row r="70" spans="1:9" ht="15" customHeight="1">
      <c r="A70" s="32" t="s">
        <v>34</v>
      </c>
      <c r="B70" s="38">
        <v>194.72</v>
      </c>
      <c r="C70" s="39">
        <v>953</v>
      </c>
      <c r="D70" s="39">
        <v>2700</v>
      </c>
      <c r="E70" s="40">
        <v>1281</v>
      </c>
      <c r="F70" s="40">
        <v>1419</v>
      </c>
      <c r="G70" s="41">
        <f>(E70/100)/(F70/100)*100</f>
        <v>90.27484143763215</v>
      </c>
      <c r="H70" s="42">
        <f>D70/C70</f>
        <v>2.8331584470094437</v>
      </c>
      <c r="I70" s="41">
        <f>D70/B70</f>
        <v>13.866064092029582</v>
      </c>
    </row>
    <row r="71" spans="1:9" ht="15" customHeight="1">
      <c r="A71" s="15"/>
      <c r="B71" s="15"/>
      <c r="C71" s="15"/>
      <c r="D71" s="15"/>
      <c r="E71" s="15"/>
      <c r="F71" s="15"/>
      <c r="G71" s="15"/>
      <c r="H71" s="15"/>
      <c r="I71" s="24" t="s">
        <v>49</v>
      </c>
    </row>
    <row r="72" spans="1:9" ht="15" customHeight="1">
      <c r="A72" s="15"/>
      <c r="B72" s="15"/>
      <c r="C72" s="15"/>
      <c r="D72" s="15"/>
      <c r="E72" s="15"/>
      <c r="F72" s="15"/>
      <c r="G72" s="15"/>
      <c r="H72" s="15"/>
      <c r="I72" s="24"/>
    </row>
    <row r="73" spans="1:9" ht="15" customHeight="1">
      <c r="A73" s="25" t="s">
        <v>69</v>
      </c>
      <c r="I73" s="24" t="s">
        <v>72</v>
      </c>
    </row>
    <row r="74" spans="1:9" ht="15" customHeight="1">
      <c r="A74" s="58" t="s">
        <v>20</v>
      </c>
      <c r="B74" s="26" t="s">
        <v>21</v>
      </c>
      <c r="C74" s="59" t="s">
        <v>22</v>
      </c>
      <c r="D74" s="60" t="s">
        <v>23</v>
      </c>
      <c r="E74" s="60"/>
      <c r="F74" s="60"/>
      <c r="G74" s="26" t="s">
        <v>24</v>
      </c>
      <c r="H74" s="26" t="s">
        <v>25</v>
      </c>
      <c r="I74" s="28" t="s">
        <v>26</v>
      </c>
    </row>
    <row r="75" spans="1:9" ht="15" customHeight="1">
      <c r="A75" s="58"/>
      <c r="B75" s="29" t="s">
        <v>41</v>
      </c>
      <c r="C75" s="59"/>
      <c r="D75" s="27" t="s">
        <v>27</v>
      </c>
      <c r="E75" s="27" t="s">
        <v>28</v>
      </c>
      <c r="F75" s="27" t="s">
        <v>29</v>
      </c>
      <c r="G75" s="29" t="s">
        <v>30</v>
      </c>
      <c r="H75" s="29" t="s">
        <v>31</v>
      </c>
      <c r="I75" s="30" t="s">
        <v>32</v>
      </c>
    </row>
    <row r="76" spans="1:9" ht="15" customHeight="1">
      <c r="A76" s="31" t="s">
        <v>33</v>
      </c>
      <c r="B76" s="33">
        <v>230.75</v>
      </c>
      <c r="C76" s="34">
        <v>27499</v>
      </c>
      <c r="D76" s="34">
        <v>84024</v>
      </c>
      <c r="E76" s="34">
        <v>40921</v>
      </c>
      <c r="F76" s="34">
        <v>43103</v>
      </c>
      <c r="G76" s="35">
        <f>(E76/100)/(F76/100)*100</f>
        <v>94.93770735215647</v>
      </c>
      <c r="H76" s="36">
        <f>D76/C76</f>
        <v>3.0555292919742536</v>
      </c>
      <c r="I76" s="35">
        <f>D76/B76</f>
        <v>364.1343445287107</v>
      </c>
    </row>
    <row r="77" spans="1:9" ht="15" customHeight="1">
      <c r="A77" s="31" t="s">
        <v>37</v>
      </c>
      <c r="B77" s="33">
        <v>84.75</v>
      </c>
      <c r="C77" s="34">
        <v>21515</v>
      </c>
      <c r="D77" s="34">
        <v>67802</v>
      </c>
      <c r="E77" s="34">
        <v>32759</v>
      </c>
      <c r="F77" s="34">
        <v>35043</v>
      </c>
      <c r="G77" s="35">
        <f>(E77/100)/(F77/100)*100</f>
        <v>93.4822931826613</v>
      </c>
      <c r="H77" s="36">
        <f>D77/C77</f>
        <v>3.1513827562165933</v>
      </c>
      <c r="I77" s="35">
        <f>D77/B77</f>
        <v>800.023598820059</v>
      </c>
    </row>
    <row r="78" spans="1:9" ht="15" customHeight="1">
      <c r="A78" s="31" t="s">
        <v>36</v>
      </c>
      <c r="B78" s="33">
        <v>152.97</v>
      </c>
      <c r="C78" s="34">
        <v>6703</v>
      </c>
      <c r="D78" s="34">
        <v>22293</v>
      </c>
      <c r="E78" s="37">
        <v>10651</v>
      </c>
      <c r="F78" s="37">
        <v>11642</v>
      </c>
      <c r="G78" s="35">
        <f>(E78/100)/(F78/100)*100</f>
        <v>91.48771688713279</v>
      </c>
      <c r="H78" s="36">
        <f>D78/C78</f>
        <v>3.3258242577950172</v>
      </c>
      <c r="I78" s="35">
        <f>D78/B78</f>
        <v>145.73445773681115</v>
      </c>
    </row>
    <row r="79" spans="1:9" ht="15" customHeight="1">
      <c r="A79" s="31" t="s">
        <v>35</v>
      </c>
      <c r="B79" s="33">
        <v>343.84</v>
      </c>
      <c r="C79" s="34">
        <v>3420</v>
      </c>
      <c r="D79" s="34">
        <v>11024</v>
      </c>
      <c r="E79" s="37">
        <v>5276</v>
      </c>
      <c r="F79" s="37">
        <v>5748</v>
      </c>
      <c r="G79" s="35">
        <f>(E79/100)/(F79/100)*100</f>
        <v>91.7884481558803</v>
      </c>
      <c r="H79" s="36">
        <f>D79/C79</f>
        <v>3.223391812865497</v>
      </c>
      <c r="I79" s="35">
        <f>D79/B79</f>
        <v>32.06142391810145</v>
      </c>
    </row>
    <row r="80" spans="1:9" ht="15" customHeight="1">
      <c r="A80" s="32" t="s">
        <v>34</v>
      </c>
      <c r="B80" s="38">
        <v>194.72</v>
      </c>
      <c r="C80" s="39">
        <v>977</v>
      </c>
      <c r="D80" s="39">
        <v>2807</v>
      </c>
      <c r="E80" s="40">
        <v>1329</v>
      </c>
      <c r="F80" s="40">
        <v>1478</v>
      </c>
      <c r="G80" s="41">
        <f>(E80/100)/(F80/100)*100</f>
        <v>89.91880920162382</v>
      </c>
      <c r="H80" s="42">
        <f>D80/C80</f>
        <v>2.873080859774821</v>
      </c>
      <c r="I80" s="41">
        <f>D80/B80</f>
        <v>14.41557107641742</v>
      </c>
    </row>
    <row r="81" spans="1:9" ht="15" customHeight="1">
      <c r="A81" s="15"/>
      <c r="B81" s="15"/>
      <c r="C81" s="15"/>
      <c r="D81" s="15"/>
      <c r="E81" s="15"/>
      <c r="F81" s="15"/>
      <c r="G81" s="15"/>
      <c r="H81" s="15"/>
      <c r="I81" s="24" t="s">
        <v>49</v>
      </c>
    </row>
    <row r="82" ht="15" customHeight="1">
      <c r="A82" s="3"/>
    </row>
    <row r="83" spans="1:9" ht="15" customHeight="1">
      <c r="A83" s="25" t="s">
        <v>68</v>
      </c>
      <c r="I83" s="24" t="s">
        <v>73</v>
      </c>
    </row>
    <row r="84" spans="1:9" ht="15" customHeight="1">
      <c r="A84" s="58" t="s">
        <v>20</v>
      </c>
      <c r="B84" s="26" t="s">
        <v>21</v>
      </c>
      <c r="C84" s="59" t="s">
        <v>22</v>
      </c>
      <c r="D84" s="60" t="s">
        <v>23</v>
      </c>
      <c r="E84" s="60"/>
      <c r="F84" s="60"/>
      <c r="G84" s="26" t="s">
        <v>24</v>
      </c>
      <c r="H84" s="26" t="s">
        <v>25</v>
      </c>
      <c r="I84" s="28" t="s">
        <v>26</v>
      </c>
    </row>
    <row r="85" spans="1:9" ht="15" customHeight="1">
      <c r="A85" s="58"/>
      <c r="B85" s="29" t="s">
        <v>41</v>
      </c>
      <c r="C85" s="59"/>
      <c r="D85" s="27" t="s">
        <v>27</v>
      </c>
      <c r="E85" s="27" t="s">
        <v>28</v>
      </c>
      <c r="F85" s="27" t="s">
        <v>29</v>
      </c>
      <c r="G85" s="29" t="s">
        <v>30</v>
      </c>
      <c r="H85" s="29" t="s">
        <v>31</v>
      </c>
      <c r="I85" s="30" t="s">
        <v>32</v>
      </c>
    </row>
    <row r="86" spans="1:9" ht="15" customHeight="1">
      <c r="A86" s="31" t="s">
        <v>33</v>
      </c>
      <c r="B86" s="33">
        <v>230.75</v>
      </c>
      <c r="C86" s="34">
        <v>27523</v>
      </c>
      <c r="D86" s="34">
        <v>84649</v>
      </c>
      <c r="E86" s="34">
        <v>41274</v>
      </c>
      <c r="F86" s="34">
        <v>43375</v>
      </c>
      <c r="G86" s="35">
        <v>95.2</v>
      </c>
      <c r="H86" s="36">
        <v>3.08</v>
      </c>
      <c r="I86" s="35">
        <v>366.8</v>
      </c>
    </row>
    <row r="87" spans="1:9" ht="15" customHeight="1">
      <c r="A87" s="31" t="s">
        <v>37</v>
      </c>
      <c r="B87" s="33">
        <v>84.75</v>
      </c>
      <c r="C87" s="34">
        <v>21250</v>
      </c>
      <c r="D87" s="34">
        <v>67744</v>
      </c>
      <c r="E87" s="34">
        <v>32692</v>
      </c>
      <c r="F87" s="34">
        <v>35052</v>
      </c>
      <c r="G87" s="35">
        <v>93.3</v>
      </c>
      <c r="H87" s="36">
        <v>3.19</v>
      </c>
      <c r="I87" s="35">
        <v>799.3</v>
      </c>
    </row>
    <row r="88" spans="1:9" ht="15" customHeight="1">
      <c r="A88" s="31" t="s">
        <v>36</v>
      </c>
      <c r="B88" s="33">
        <v>152.96</v>
      </c>
      <c r="C88" s="34">
        <v>6689</v>
      </c>
      <c r="D88" s="34">
        <v>22584</v>
      </c>
      <c r="E88" s="37">
        <v>10779</v>
      </c>
      <c r="F88" s="37">
        <v>11805</v>
      </c>
      <c r="G88" s="35">
        <v>91.3</v>
      </c>
      <c r="H88" s="36">
        <v>3.38</v>
      </c>
      <c r="I88" s="35">
        <v>147.6</v>
      </c>
    </row>
    <row r="89" spans="1:9" ht="15" customHeight="1">
      <c r="A89" s="31" t="s">
        <v>35</v>
      </c>
      <c r="B89" s="33">
        <v>343.84</v>
      </c>
      <c r="C89" s="34">
        <v>3440</v>
      </c>
      <c r="D89" s="34">
        <v>11228</v>
      </c>
      <c r="E89" s="37">
        <v>5377</v>
      </c>
      <c r="F89" s="37">
        <v>5851</v>
      </c>
      <c r="G89" s="35">
        <v>91.9</v>
      </c>
      <c r="H89" s="36">
        <v>3.26</v>
      </c>
      <c r="I89" s="35">
        <v>33.7</v>
      </c>
    </row>
    <row r="90" spans="1:9" ht="15" customHeight="1">
      <c r="A90" s="32" t="s">
        <v>34</v>
      </c>
      <c r="B90" s="38">
        <v>194.72</v>
      </c>
      <c r="C90" s="39">
        <v>989</v>
      </c>
      <c r="D90" s="39">
        <v>2901</v>
      </c>
      <c r="E90" s="40">
        <v>1382</v>
      </c>
      <c r="F90" s="40">
        <v>1519</v>
      </c>
      <c r="G90" s="41">
        <v>91</v>
      </c>
      <c r="H90" s="42">
        <v>2.93</v>
      </c>
      <c r="I90" s="41">
        <v>14.9</v>
      </c>
    </row>
    <row r="91" spans="1:9" ht="15" customHeight="1">
      <c r="A91" s="15"/>
      <c r="B91" s="15"/>
      <c r="C91" s="15"/>
      <c r="D91" s="15"/>
      <c r="E91" s="15"/>
      <c r="F91" s="15"/>
      <c r="G91" s="15"/>
      <c r="H91" s="15"/>
      <c r="I91" s="24" t="s">
        <v>49</v>
      </c>
    </row>
    <row r="92" ht="15" customHeight="1"/>
    <row r="93" spans="1:9" ht="15" customHeight="1">
      <c r="A93" s="25" t="s">
        <v>66</v>
      </c>
      <c r="I93" s="24" t="s">
        <v>65</v>
      </c>
    </row>
    <row r="94" spans="1:9" ht="15" customHeight="1">
      <c r="A94" s="58" t="s">
        <v>20</v>
      </c>
      <c r="B94" s="26" t="s">
        <v>21</v>
      </c>
      <c r="C94" s="59" t="s">
        <v>22</v>
      </c>
      <c r="D94" s="60" t="s">
        <v>23</v>
      </c>
      <c r="E94" s="60"/>
      <c r="F94" s="60"/>
      <c r="G94" s="26" t="s">
        <v>24</v>
      </c>
      <c r="H94" s="26" t="s">
        <v>25</v>
      </c>
      <c r="I94" s="28" t="s">
        <v>26</v>
      </c>
    </row>
    <row r="95" spans="1:9" ht="15" customHeight="1">
      <c r="A95" s="58"/>
      <c r="B95" s="29" t="s">
        <v>41</v>
      </c>
      <c r="C95" s="59"/>
      <c r="D95" s="27" t="s">
        <v>27</v>
      </c>
      <c r="E95" s="27" t="s">
        <v>28</v>
      </c>
      <c r="F95" s="27" t="s">
        <v>29</v>
      </c>
      <c r="G95" s="29" t="s">
        <v>30</v>
      </c>
      <c r="H95" s="29" t="s">
        <v>31</v>
      </c>
      <c r="I95" s="30" t="s">
        <v>32</v>
      </c>
    </row>
    <row r="96" spans="1:9" ht="15" customHeight="1">
      <c r="A96" s="31" t="s">
        <v>33</v>
      </c>
      <c r="B96" s="33">
        <v>230.75</v>
      </c>
      <c r="C96" s="34">
        <v>27766</v>
      </c>
      <c r="D96" s="34">
        <v>85314</v>
      </c>
      <c r="E96" s="34">
        <v>41688</v>
      </c>
      <c r="F96" s="34">
        <v>43626</v>
      </c>
      <c r="G96" s="35">
        <v>95.6</v>
      </c>
      <c r="H96" s="36">
        <v>3.07</v>
      </c>
      <c r="I96" s="35">
        <v>369.7</v>
      </c>
    </row>
    <row r="97" spans="1:9" ht="15" customHeight="1">
      <c r="A97" s="31" t="s">
        <v>37</v>
      </c>
      <c r="B97" s="33">
        <v>84.75</v>
      </c>
      <c r="C97" s="34">
        <v>21229</v>
      </c>
      <c r="D97" s="34">
        <v>67596</v>
      </c>
      <c r="E97" s="34">
        <v>32615</v>
      </c>
      <c r="F97" s="34">
        <v>34981</v>
      </c>
      <c r="G97" s="35">
        <v>93.2</v>
      </c>
      <c r="H97" s="36">
        <v>3.18</v>
      </c>
      <c r="I97" s="35">
        <v>797.6</v>
      </c>
    </row>
    <row r="98" spans="1:9" ht="15" customHeight="1">
      <c r="A98" s="31" t="s">
        <v>36</v>
      </c>
      <c r="B98" s="33">
        <v>152.96</v>
      </c>
      <c r="C98" s="34">
        <v>6733</v>
      </c>
      <c r="D98" s="34">
        <v>22893</v>
      </c>
      <c r="E98" s="37">
        <v>10913</v>
      </c>
      <c r="F98" s="37">
        <v>11980</v>
      </c>
      <c r="G98" s="35">
        <v>91.1</v>
      </c>
      <c r="H98" s="36">
        <v>3.4</v>
      </c>
      <c r="I98" s="35">
        <v>149.7</v>
      </c>
    </row>
    <row r="99" spans="1:9" ht="15" customHeight="1">
      <c r="A99" s="31" t="s">
        <v>35</v>
      </c>
      <c r="B99" s="33">
        <v>343.84</v>
      </c>
      <c r="C99" s="34">
        <v>3461</v>
      </c>
      <c r="D99" s="34">
        <v>11401</v>
      </c>
      <c r="E99" s="37">
        <v>5440</v>
      </c>
      <c r="F99" s="37">
        <v>5961</v>
      </c>
      <c r="G99" s="35">
        <v>91.3</v>
      </c>
      <c r="H99" s="36">
        <v>3.29</v>
      </c>
      <c r="I99" s="35">
        <v>33.2</v>
      </c>
    </row>
    <row r="100" spans="1:9" ht="15" customHeight="1">
      <c r="A100" s="32" t="s">
        <v>34</v>
      </c>
      <c r="B100" s="38">
        <v>194.72</v>
      </c>
      <c r="C100" s="39">
        <v>1001</v>
      </c>
      <c r="D100" s="39">
        <v>2989</v>
      </c>
      <c r="E100" s="40">
        <v>1422</v>
      </c>
      <c r="F100" s="40">
        <v>1567</v>
      </c>
      <c r="G100" s="41">
        <v>90.7</v>
      </c>
      <c r="H100" s="42">
        <v>2.99</v>
      </c>
      <c r="I100" s="41">
        <v>15.4</v>
      </c>
    </row>
    <row r="101" spans="1:9" ht="15" customHeight="1">
      <c r="A101" s="15"/>
      <c r="B101" s="15"/>
      <c r="C101" s="15"/>
      <c r="D101" s="15"/>
      <c r="E101" s="15"/>
      <c r="F101" s="15"/>
      <c r="G101" s="15"/>
      <c r="H101" s="15"/>
      <c r="I101" s="24" t="s">
        <v>49</v>
      </c>
    </row>
    <row r="102" spans="1:9" ht="15" customHeight="1">
      <c r="A102" s="15"/>
      <c r="B102" s="15"/>
      <c r="C102" s="15"/>
      <c r="D102" s="15"/>
      <c r="E102" s="15"/>
      <c r="F102" s="15"/>
      <c r="G102" s="15"/>
      <c r="H102" s="15"/>
      <c r="I102" s="24"/>
    </row>
    <row r="103" spans="1:9" ht="15" customHeight="1">
      <c r="A103" s="25" t="s">
        <v>63</v>
      </c>
      <c r="I103" s="24" t="s">
        <v>64</v>
      </c>
    </row>
    <row r="104" spans="1:9" ht="15" customHeight="1">
      <c r="A104" s="58" t="s">
        <v>20</v>
      </c>
      <c r="B104" s="26" t="s">
        <v>21</v>
      </c>
      <c r="C104" s="59" t="s">
        <v>22</v>
      </c>
      <c r="D104" s="60" t="s">
        <v>23</v>
      </c>
      <c r="E104" s="60"/>
      <c r="F104" s="60"/>
      <c r="G104" s="26" t="s">
        <v>24</v>
      </c>
      <c r="H104" s="26" t="s">
        <v>25</v>
      </c>
      <c r="I104" s="28" t="s">
        <v>26</v>
      </c>
    </row>
    <row r="105" spans="1:9" ht="15" customHeight="1">
      <c r="A105" s="58"/>
      <c r="B105" s="29" t="s">
        <v>41</v>
      </c>
      <c r="C105" s="59"/>
      <c r="D105" s="27" t="s">
        <v>27</v>
      </c>
      <c r="E105" s="27" t="s">
        <v>28</v>
      </c>
      <c r="F105" s="27" t="s">
        <v>29</v>
      </c>
      <c r="G105" s="29" t="s">
        <v>30</v>
      </c>
      <c r="H105" s="29" t="s">
        <v>31</v>
      </c>
      <c r="I105" s="30" t="s">
        <v>32</v>
      </c>
    </row>
    <row r="106" spans="1:9" ht="15" customHeight="1">
      <c r="A106" s="31" t="s">
        <v>33</v>
      </c>
      <c r="B106" s="33">
        <v>230.75</v>
      </c>
      <c r="C106" s="34">
        <v>27601</v>
      </c>
      <c r="D106" s="34">
        <v>85614</v>
      </c>
      <c r="E106" s="34">
        <v>41762</v>
      </c>
      <c r="F106" s="34">
        <v>43852</v>
      </c>
      <c r="G106" s="35">
        <v>95.2</v>
      </c>
      <c r="H106" s="36">
        <v>3.05</v>
      </c>
      <c r="I106" s="35">
        <v>371</v>
      </c>
    </row>
    <row r="107" spans="1:9" ht="15" customHeight="1">
      <c r="A107" s="31" t="s">
        <v>37</v>
      </c>
      <c r="B107" s="33">
        <v>84.75</v>
      </c>
      <c r="C107" s="34">
        <v>21028</v>
      </c>
      <c r="D107" s="34">
        <v>67450</v>
      </c>
      <c r="E107" s="34">
        <v>32507</v>
      </c>
      <c r="F107" s="34">
        <v>34943</v>
      </c>
      <c r="G107" s="35">
        <v>93</v>
      </c>
      <c r="H107" s="36">
        <v>3.13</v>
      </c>
      <c r="I107" s="35">
        <v>795.9</v>
      </c>
    </row>
    <row r="108" spans="1:9" ht="15" customHeight="1">
      <c r="A108" s="31" t="s">
        <v>36</v>
      </c>
      <c r="B108" s="33">
        <v>152.96</v>
      </c>
      <c r="C108" s="34">
        <v>6728</v>
      </c>
      <c r="D108" s="34">
        <v>23160</v>
      </c>
      <c r="E108" s="37">
        <v>11036</v>
      </c>
      <c r="F108" s="37">
        <v>12124</v>
      </c>
      <c r="G108" s="35">
        <v>91</v>
      </c>
      <c r="H108" s="36">
        <v>3.34</v>
      </c>
      <c r="I108" s="35">
        <v>151.4</v>
      </c>
    </row>
    <row r="109" spans="1:9" ht="15" customHeight="1">
      <c r="A109" s="31" t="s">
        <v>35</v>
      </c>
      <c r="B109" s="33">
        <v>343.84</v>
      </c>
      <c r="C109" s="34">
        <v>3483</v>
      </c>
      <c r="D109" s="34">
        <v>11551</v>
      </c>
      <c r="E109" s="37">
        <v>5501</v>
      </c>
      <c r="F109" s="37">
        <v>6050</v>
      </c>
      <c r="G109" s="35">
        <v>90.9</v>
      </c>
      <c r="H109" s="36">
        <v>3.28</v>
      </c>
      <c r="I109" s="35">
        <v>33.6</v>
      </c>
    </row>
    <row r="110" spans="1:9" ht="15" customHeight="1">
      <c r="A110" s="32" t="s">
        <v>34</v>
      </c>
      <c r="B110" s="38">
        <v>194.72</v>
      </c>
      <c r="C110" s="39">
        <v>1006</v>
      </c>
      <c r="D110" s="39">
        <v>3046</v>
      </c>
      <c r="E110" s="40">
        <v>1449</v>
      </c>
      <c r="F110" s="40">
        <v>1597</v>
      </c>
      <c r="G110" s="41">
        <v>90.7</v>
      </c>
      <c r="H110" s="42">
        <v>3.02</v>
      </c>
      <c r="I110" s="41">
        <v>15.6</v>
      </c>
    </row>
    <row r="111" spans="1:9" ht="15" customHeight="1">
      <c r="A111" s="15"/>
      <c r="B111" s="15"/>
      <c r="C111" s="15"/>
      <c r="D111" s="15"/>
      <c r="E111" s="15"/>
      <c r="F111" s="15"/>
      <c r="G111" s="15"/>
      <c r="H111" s="15"/>
      <c r="I111" s="24" t="s">
        <v>49</v>
      </c>
    </row>
    <row r="112" spans="1:9" ht="15" customHeight="1">
      <c r="A112" s="15"/>
      <c r="B112" s="15"/>
      <c r="C112" s="15"/>
      <c r="D112" s="15"/>
      <c r="E112" s="15"/>
      <c r="F112" s="15"/>
      <c r="G112" s="15"/>
      <c r="H112" s="15"/>
      <c r="I112" s="24"/>
    </row>
    <row r="113" spans="1:9" ht="15" customHeight="1">
      <c r="A113" s="25" t="s">
        <v>57</v>
      </c>
      <c r="I113" s="24" t="s">
        <v>58</v>
      </c>
    </row>
    <row r="114" spans="1:9" ht="15" customHeight="1">
      <c r="A114" s="58" t="s">
        <v>20</v>
      </c>
      <c r="B114" s="26" t="s">
        <v>21</v>
      </c>
      <c r="C114" s="59" t="s">
        <v>22</v>
      </c>
      <c r="D114" s="60" t="s">
        <v>23</v>
      </c>
      <c r="E114" s="60"/>
      <c r="F114" s="60"/>
      <c r="G114" s="26" t="s">
        <v>24</v>
      </c>
      <c r="H114" s="26" t="s">
        <v>25</v>
      </c>
      <c r="I114" s="28" t="s">
        <v>26</v>
      </c>
    </row>
    <row r="115" spans="1:9" ht="15" customHeight="1">
      <c r="A115" s="58"/>
      <c r="B115" s="29" t="s">
        <v>41</v>
      </c>
      <c r="C115" s="59"/>
      <c r="D115" s="27" t="s">
        <v>27</v>
      </c>
      <c r="E115" s="27" t="s">
        <v>28</v>
      </c>
      <c r="F115" s="27" t="s">
        <v>29</v>
      </c>
      <c r="G115" s="29" t="s">
        <v>30</v>
      </c>
      <c r="H115" s="29" t="s">
        <v>31</v>
      </c>
      <c r="I115" s="30" t="s">
        <v>32</v>
      </c>
    </row>
    <row r="116" spans="1:9" ht="15" customHeight="1">
      <c r="A116" s="31" t="s">
        <v>33</v>
      </c>
      <c r="B116" s="33">
        <v>230.75</v>
      </c>
      <c r="C116" s="34">
        <v>27992</v>
      </c>
      <c r="D116" s="34">
        <v>85640</v>
      </c>
      <c r="E116" s="34">
        <v>41637</v>
      </c>
      <c r="F116" s="34">
        <v>44003</v>
      </c>
      <c r="G116" s="35">
        <v>94.6</v>
      </c>
      <c r="H116" s="36">
        <v>3.1</v>
      </c>
      <c r="I116" s="35">
        <v>371.1</v>
      </c>
    </row>
    <row r="117" spans="1:9" ht="15" customHeight="1">
      <c r="A117" s="31" t="s">
        <v>37</v>
      </c>
      <c r="B117" s="33">
        <v>84.75</v>
      </c>
      <c r="C117" s="34">
        <v>21183</v>
      </c>
      <c r="D117" s="34">
        <v>67512</v>
      </c>
      <c r="E117" s="34">
        <v>32515</v>
      </c>
      <c r="F117" s="34">
        <v>34997</v>
      </c>
      <c r="G117" s="35">
        <v>92.9</v>
      </c>
      <c r="H117" s="36">
        <v>3.2</v>
      </c>
      <c r="I117" s="35">
        <v>796.6</v>
      </c>
    </row>
    <row r="118" spans="1:9" ht="15" customHeight="1">
      <c r="A118" s="31" t="s">
        <v>36</v>
      </c>
      <c r="B118" s="33">
        <v>152.96</v>
      </c>
      <c r="C118" s="34">
        <v>6712</v>
      </c>
      <c r="D118" s="34">
        <v>23149</v>
      </c>
      <c r="E118" s="37">
        <v>11076</v>
      </c>
      <c r="F118" s="37">
        <v>12073</v>
      </c>
      <c r="G118" s="35">
        <v>91.7</v>
      </c>
      <c r="H118" s="36">
        <v>3.5</v>
      </c>
      <c r="I118" s="35">
        <v>151.3</v>
      </c>
    </row>
    <row r="119" spans="1:9" ht="15" customHeight="1">
      <c r="A119" s="31" t="s">
        <v>35</v>
      </c>
      <c r="B119" s="33">
        <v>343.84</v>
      </c>
      <c r="C119" s="34">
        <v>3475</v>
      </c>
      <c r="D119" s="34">
        <v>11628</v>
      </c>
      <c r="E119" s="37">
        <v>5517</v>
      </c>
      <c r="F119" s="37">
        <v>6111</v>
      </c>
      <c r="G119" s="35">
        <v>90.3</v>
      </c>
      <c r="H119" s="36">
        <v>3.4</v>
      </c>
      <c r="I119" s="35">
        <v>33.8</v>
      </c>
    </row>
    <row r="120" spans="1:9" ht="15" customHeight="1">
      <c r="A120" s="32" t="s">
        <v>34</v>
      </c>
      <c r="B120" s="38">
        <v>194.72</v>
      </c>
      <c r="C120" s="39">
        <v>1011</v>
      </c>
      <c r="D120" s="39">
        <v>3121</v>
      </c>
      <c r="E120" s="40">
        <v>1491</v>
      </c>
      <c r="F120" s="40">
        <v>1630</v>
      </c>
      <c r="G120" s="41">
        <v>91.5</v>
      </c>
      <c r="H120" s="42">
        <v>3.1</v>
      </c>
      <c r="I120" s="41">
        <v>16</v>
      </c>
    </row>
    <row r="121" spans="1:9" ht="15" customHeight="1">
      <c r="A121" s="15"/>
      <c r="B121" s="15"/>
      <c r="C121" s="15"/>
      <c r="D121" s="15"/>
      <c r="E121" s="15"/>
      <c r="F121" s="15"/>
      <c r="G121" s="15"/>
      <c r="H121" s="15"/>
      <c r="I121" s="24" t="s">
        <v>49</v>
      </c>
    </row>
    <row r="122" spans="1:9" ht="15" customHeight="1">
      <c r="A122" s="15"/>
      <c r="B122" s="15"/>
      <c r="C122" s="15"/>
      <c r="D122" s="15"/>
      <c r="E122" s="15"/>
      <c r="F122" s="15"/>
      <c r="G122" s="15"/>
      <c r="H122" s="15"/>
      <c r="I122" s="24"/>
    </row>
    <row r="123" spans="1:9" ht="15" customHeight="1">
      <c r="A123" s="25" t="s">
        <v>55</v>
      </c>
      <c r="I123" s="24" t="s">
        <v>56</v>
      </c>
    </row>
    <row r="124" spans="1:9" ht="15" customHeight="1">
      <c r="A124" s="58" t="s">
        <v>20</v>
      </c>
      <c r="B124" s="26" t="s">
        <v>21</v>
      </c>
      <c r="C124" s="59" t="s">
        <v>22</v>
      </c>
      <c r="D124" s="60" t="s">
        <v>23</v>
      </c>
      <c r="E124" s="60"/>
      <c r="F124" s="60"/>
      <c r="G124" s="26" t="s">
        <v>24</v>
      </c>
      <c r="H124" s="26" t="s">
        <v>25</v>
      </c>
      <c r="I124" s="28" t="s">
        <v>26</v>
      </c>
    </row>
    <row r="125" spans="1:9" ht="15" customHeight="1">
      <c r="A125" s="58"/>
      <c r="B125" s="29" t="s">
        <v>41</v>
      </c>
      <c r="C125" s="59"/>
      <c r="D125" s="27" t="s">
        <v>27</v>
      </c>
      <c r="E125" s="27" t="s">
        <v>28</v>
      </c>
      <c r="F125" s="27" t="s">
        <v>29</v>
      </c>
      <c r="G125" s="29" t="s">
        <v>30</v>
      </c>
      <c r="H125" s="29" t="s">
        <v>31</v>
      </c>
      <c r="I125" s="30" t="s">
        <v>32</v>
      </c>
    </row>
    <row r="126" spans="1:9" ht="15" customHeight="1">
      <c r="A126" s="31" t="s">
        <v>33</v>
      </c>
      <c r="B126" s="33">
        <v>230.75</v>
      </c>
      <c r="C126" s="34">
        <v>28174</v>
      </c>
      <c r="D126" s="34">
        <v>86405</v>
      </c>
      <c r="E126" s="34">
        <v>42072</v>
      </c>
      <c r="F126" s="34">
        <v>44333</v>
      </c>
      <c r="G126" s="35">
        <v>94.94319198425478</v>
      </c>
      <c r="H126" s="36">
        <v>3.07</v>
      </c>
      <c r="I126" s="35">
        <v>374.5</v>
      </c>
    </row>
    <row r="127" spans="1:9" ht="15" customHeight="1">
      <c r="A127" s="31" t="s">
        <v>37</v>
      </c>
      <c r="B127" s="33">
        <v>84.75</v>
      </c>
      <c r="C127" s="34">
        <v>21090</v>
      </c>
      <c r="D127" s="34">
        <v>67494</v>
      </c>
      <c r="E127" s="34">
        <v>32501</v>
      </c>
      <c r="F127" s="34">
        <v>34993</v>
      </c>
      <c r="G127" s="35">
        <v>92.9</v>
      </c>
      <c r="H127" s="36">
        <v>3.2</v>
      </c>
      <c r="I127" s="35">
        <v>796.4</v>
      </c>
    </row>
    <row r="128" spans="1:9" ht="15" customHeight="1">
      <c r="A128" s="31" t="s">
        <v>36</v>
      </c>
      <c r="B128" s="33">
        <v>152.96</v>
      </c>
      <c r="C128" s="34">
        <v>6715</v>
      </c>
      <c r="D128" s="34">
        <v>23296</v>
      </c>
      <c r="E128" s="37">
        <v>11139</v>
      </c>
      <c r="F128" s="37">
        <v>12157</v>
      </c>
      <c r="G128" s="35">
        <v>91.6</v>
      </c>
      <c r="H128" s="36">
        <v>3.47</v>
      </c>
      <c r="I128" s="35">
        <v>152.3</v>
      </c>
    </row>
    <row r="129" spans="1:9" ht="15" customHeight="1">
      <c r="A129" s="31" t="s">
        <v>35</v>
      </c>
      <c r="B129" s="33">
        <v>343.84</v>
      </c>
      <c r="C129" s="34">
        <v>3480</v>
      </c>
      <c r="D129" s="34">
        <v>11778</v>
      </c>
      <c r="E129" s="37">
        <v>5589</v>
      </c>
      <c r="F129" s="37">
        <v>6189</v>
      </c>
      <c r="G129" s="35">
        <v>90.3</v>
      </c>
      <c r="H129" s="36">
        <v>3.38</v>
      </c>
      <c r="I129" s="35">
        <v>34.3</v>
      </c>
    </row>
    <row r="130" spans="1:9" ht="15" customHeight="1">
      <c r="A130" s="32" t="s">
        <v>34</v>
      </c>
      <c r="B130" s="38">
        <v>194.72</v>
      </c>
      <c r="C130" s="39">
        <v>1029</v>
      </c>
      <c r="D130" s="39">
        <v>3187</v>
      </c>
      <c r="E130" s="40">
        <v>1537</v>
      </c>
      <c r="F130" s="40">
        <v>1650</v>
      </c>
      <c r="G130" s="41">
        <v>93.2</v>
      </c>
      <c r="H130" s="42">
        <v>3.1</v>
      </c>
      <c r="I130" s="41">
        <v>16.4</v>
      </c>
    </row>
    <row r="131" spans="1:9" ht="15" customHeight="1">
      <c r="A131" s="15"/>
      <c r="B131" s="15"/>
      <c r="C131" s="15"/>
      <c r="D131" s="15"/>
      <c r="E131" s="15"/>
      <c r="F131" s="15"/>
      <c r="G131" s="15"/>
      <c r="H131" s="15"/>
      <c r="I131" s="24" t="s">
        <v>49</v>
      </c>
    </row>
    <row r="132" spans="1:9" ht="15" customHeight="1">
      <c r="A132" s="15"/>
      <c r="B132" s="15"/>
      <c r="C132" s="15"/>
      <c r="D132" s="15"/>
      <c r="E132" s="15"/>
      <c r="F132" s="15"/>
      <c r="G132" s="15"/>
      <c r="H132" s="15"/>
      <c r="I132" s="24"/>
    </row>
    <row r="133" spans="1:9" ht="15" customHeight="1">
      <c r="A133" s="25" t="s">
        <v>53</v>
      </c>
      <c r="I133" s="24" t="s">
        <v>54</v>
      </c>
    </row>
    <row r="134" spans="1:9" ht="15" customHeight="1">
      <c r="A134" s="58" t="s">
        <v>20</v>
      </c>
      <c r="B134" s="26" t="s">
        <v>21</v>
      </c>
      <c r="C134" s="59" t="s">
        <v>22</v>
      </c>
      <c r="D134" s="60" t="s">
        <v>23</v>
      </c>
      <c r="E134" s="60"/>
      <c r="F134" s="60"/>
      <c r="G134" s="26" t="s">
        <v>24</v>
      </c>
      <c r="H134" s="26" t="s">
        <v>25</v>
      </c>
      <c r="I134" s="28" t="s">
        <v>26</v>
      </c>
    </row>
    <row r="135" spans="1:9" ht="15" customHeight="1">
      <c r="A135" s="58"/>
      <c r="B135" s="29" t="s">
        <v>41</v>
      </c>
      <c r="C135" s="59"/>
      <c r="D135" s="27" t="s">
        <v>27</v>
      </c>
      <c r="E135" s="27" t="s">
        <v>28</v>
      </c>
      <c r="F135" s="27" t="s">
        <v>29</v>
      </c>
      <c r="G135" s="29" t="s">
        <v>30</v>
      </c>
      <c r="H135" s="29" t="s">
        <v>31</v>
      </c>
      <c r="I135" s="30" t="s">
        <v>32</v>
      </c>
    </row>
    <row r="136" spans="1:9" ht="15" customHeight="1">
      <c r="A136" s="31" t="s">
        <v>33</v>
      </c>
      <c r="B136" s="33">
        <v>230.75</v>
      </c>
      <c r="C136" s="34">
        <v>28314</v>
      </c>
      <c r="D136" s="34">
        <v>87163</v>
      </c>
      <c r="E136" s="34">
        <v>42451</v>
      </c>
      <c r="F136" s="34">
        <v>44712</v>
      </c>
      <c r="G136" s="35">
        <v>94.94319198425478</v>
      </c>
      <c r="H136" s="36">
        <v>3.08</v>
      </c>
      <c r="I136" s="35">
        <v>377.7</v>
      </c>
    </row>
    <row r="137" spans="1:9" ht="15" customHeight="1">
      <c r="A137" s="31" t="s">
        <v>37</v>
      </c>
      <c r="B137" s="33">
        <v>84.75</v>
      </c>
      <c r="C137" s="34">
        <v>20890</v>
      </c>
      <c r="D137" s="34">
        <v>67372</v>
      </c>
      <c r="E137" s="34">
        <v>32491</v>
      </c>
      <c r="F137" s="34">
        <v>34881</v>
      </c>
      <c r="G137" s="35">
        <v>93.1481322209799</v>
      </c>
      <c r="H137" s="36">
        <v>3.23</v>
      </c>
      <c r="I137" s="35">
        <v>794.9</v>
      </c>
    </row>
    <row r="138" spans="1:9" ht="15" customHeight="1">
      <c r="A138" s="31" t="s">
        <v>36</v>
      </c>
      <c r="B138" s="33">
        <v>152.94</v>
      </c>
      <c r="C138" s="34">
        <v>6700</v>
      </c>
      <c r="D138" s="34">
        <v>23484</v>
      </c>
      <c r="E138" s="37">
        <v>11210</v>
      </c>
      <c r="F138" s="37">
        <v>12274</v>
      </c>
      <c r="G138" s="35">
        <v>91.3312693498452</v>
      </c>
      <c r="H138" s="36">
        <v>3.51</v>
      </c>
      <c r="I138" s="35">
        <v>153.6</v>
      </c>
    </row>
    <row r="139" spans="1:9" ht="15" customHeight="1">
      <c r="A139" s="31" t="s">
        <v>35</v>
      </c>
      <c r="B139" s="33">
        <v>343.84</v>
      </c>
      <c r="C139" s="34">
        <v>3499</v>
      </c>
      <c r="D139" s="34">
        <v>11909</v>
      </c>
      <c r="E139" s="37">
        <v>5645</v>
      </c>
      <c r="F139" s="37">
        <v>6264</v>
      </c>
      <c r="G139" s="35">
        <v>90.11813537675607</v>
      </c>
      <c r="H139" s="36">
        <v>3.4</v>
      </c>
      <c r="I139" s="35">
        <v>34.6</v>
      </c>
    </row>
    <row r="140" spans="1:9" ht="15" customHeight="1">
      <c r="A140" s="32" t="s">
        <v>34</v>
      </c>
      <c r="B140" s="38">
        <v>194.72</v>
      </c>
      <c r="C140" s="39">
        <v>1048</v>
      </c>
      <c r="D140" s="39">
        <v>3272</v>
      </c>
      <c r="E140" s="40">
        <v>1585</v>
      </c>
      <c r="F140" s="40">
        <v>1687</v>
      </c>
      <c r="G140" s="41">
        <v>93.9537640782454</v>
      </c>
      <c r="H140" s="42">
        <v>3.12</v>
      </c>
      <c r="I140" s="41">
        <v>16.8</v>
      </c>
    </row>
    <row r="141" spans="1:9" ht="15" customHeight="1">
      <c r="A141" s="15"/>
      <c r="B141" s="15"/>
      <c r="C141" s="15"/>
      <c r="D141" s="15"/>
      <c r="E141" s="15"/>
      <c r="F141" s="15"/>
      <c r="G141" s="15"/>
      <c r="H141" s="15"/>
      <c r="I141" s="24" t="s">
        <v>49</v>
      </c>
    </row>
    <row r="142" spans="1:9" ht="15" customHeight="1">
      <c r="A142" s="15"/>
      <c r="B142" s="15"/>
      <c r="C142" s="15"/>
      <c r="D142" s="15"/>
      <c r="E142" s="15"/>
      <c r="F142" s="15"/>
      <c r="G142" s="15"/>
      <c r="H142" s="15"/>
      <c r="I142" s="24"/>
    </row>
    <row r="143" spans="1:9" ht="15" customHeight="1">
      <c r="A143" s="25" t="s">
        <v>50</v>
      </c>
      <c r="I143" s="24" t="s">
        <v>51</v>
      </c>
    </row>
    <row r="144" spans="1:9" ht="15" customHeight="1">
      <c r="A144" s="58" t="s">
        <v>20</v>
      </c>
      <c r="B144" s="26" t="s">
        <v>21</v>
      </c>
      <c r="C144" s="59" t="s">
        <v>22</v>
      </c>
      <c r="D144" s="60" t="s">
        <v>23</v>
      </c>
      <c r="E144" s="60"/>
      <c r="F144" s="60"/>
      <c r="G144" s="26" t="s">
        <v>24</v>
      </c>
      <c r="H144" s="26" t="s">
        <v>25</v>
      </c>
      <c r="I144" s="28" t="s">
        <v>26</v>
      </c>
    </row>
    <row r="145" spans="1:9" ht="15" customHeight="1">
      <c r="A145" s="58"/>
      <c r="B145" s="29" t="s">
        <v>41</v>
      </c>
      <c r="C145" s="59"/>
      <c r="D145" s="27" t="s">
        <v>27</v>
      </c>
      <c r="E145" s="27" t="s">
        <v>28</v>
      </c>
      <c r="F145" s="27" t="s">
        <v>29</v>
      </c>
      <c r="G145" s="29" t="s">
        <v>30</v>
      </c>
      <c r="H145" s="29" t="s">
        <v>31</v>
      </c>
      <c r="I145" s="30" t="s">
        <v>32</v>
      </c>
    </row>
    <row r="146" spans="1:9" ht="15" customHeight="1">
      <c r="A146" s="31" t="s">
        <v>33</v>
      </c>
      <c r="B146" s="4">
        <v>230.75</v>
      </c>
      <c r="C146" s="5">
        <v>28151</v>
      </c>
      <c r="D146" s="5">
        <v>87413</v>
      </c>
      <c r="E146" s="6">
        <v>42583</v>
      </c>
      <c r="F146" s="6">
        <v>44830</v>
      </c>
      <c r="G146" s="7">
        <v>94.98773142984608</v>
      </c>
      <c r="H146" s="8">
        <v>3.1051472416610424</v>
      </c>
      <c r="I146" s="7">
        <v>378.82123510292524</v>
      </c>
    </row>
    <row r="147" spans="1:9" ht="15" customHeight="1">
      <c r="A147" s="31" t="s">
        <v>37</v>
      </c>
      <c r="B147" s="4">
        <v>84.75</v>
      </c>
      <c r="C147" s="5">
        <v>20588</v>
      </c>
      <c r="D147" s="5">
        <v>67127</v>
      </c>
      <c r="E147" s="6">
        <v>32423</v>
      </c>
      <c r="F147" s="6">
        <v>34704</v>
      </c>
      <c r="G147" s="7">
        <v>93.42727063162748</v>
      </c>
      <c r="H147" s="8">
        <v>3.26049154847484</v>
      </c>
      <c r="I147" s="7">
        <v>792.0589970501475</v>
      </c>
    </row>
    <row r="148" spans="1:9" ht="15" customHeight="1">
      <c r="A148" s="31" t="s">
        <v>36</v>
      </c>
      <c r="B148" s="4">
        <v>152.93</v>
      </c>
      <c r="C148" s="5">
        <v>6697</v>
      </c>
      <c r="D148" s="5">
        <v>23735</v>
      </c>
      <c r="E148" s="9">
        <v>11328</v>
      </c>
      <c r="F148" s="9">
        <v>12407</v>
      </c>
      <c r="G148" s="7">
        <v>91.3032965261546</v>
      </c>
      <c r="H148" s="8">
        <v>3.5441242347319695</v>
      </c>
      <c r="I148" s="7">
        <v>155.2017262799974</v>
      </c>
    </row>
    <row r="149" spans="1:9" ht="15" customHeight="1">
      <c r="A149" s="31" t="s">
        <v>35</v>
      </c>
      <c r="B149" s="4">
        <v>343.84</v>
      </c>
      <c r="C149" s="5">
        <v>3515</v>
      </c>
      <c r="D149" s="5">
        <v>12123</v>
      </c>
      <c r="E149" s="9">
        <v>5760</v>
      </c>
      <c r="F149" s="9">
        <v>6363</v>
      </c>
      <c r="G149" s="7">
        <v>90.52333804809052</v>
      </c>
      <c r="H149" s="8">
        <v>3.448933143669986</v>
      </c>
      <c r="I149" s="7">
        <v>35.25767798976268</v>
      </c>
    </row>
    <row r="150" spans="1:9" ht="15" customHeight="1">
      <c r="A150" s="32" t="s">
        <v>34</v>
      </c>
      <c r="B150" s="10">
        <v>194.72</v>
      </c>
      <c r="C150" s="11">
        <v>1049</v>
      </c>
      <c r="D150" s="11">
        <v>3331</v>
      </c>
      <c r="E150" s="12">
        <v>1610</v>
      </c>
      <c r="F150" s="12">
        <v>1721</v>
      </c>
      <c r="G150" s="13">
        <v>93.55026147588612</v>
      </c>
      <c r="H150" s="14">
        <v>3.175405147759771</v>
      </c>
      <c r="I150" s="13">
        <v>17.10661462612983</v>
      </c>
    </row>
    <row r="151" spans="1:9" ht="15" customHeight="1">
      <c r="A151" s="15"/>
      <c r="B151" s="15"/>
      <c r="C151" s="15"/>
      <c r="D151" s="15"/>
      <c r="E151" s="15"/>
      <c r="F151" s="15"/>
      <c r="G151" s="15"/>
      <c r="H151" s="15"/>
      <c r="I151" s="24" t="s">
        <v>49</v>
      </c>
    </row>
    <row r="152" spans="1:9" ht="15" customHeight="1">
      <c r="A152" s="15"/>
      <c r="B152" s="15"/>
      <c r="C152" s="15"/>
      <c r="D152" s="15"/>
      <c r="E152" s="15"/>
      <c r="F152" s="15"/>
      <c r="G152" s="15"/>
      <c r="H152" s="15"/>
      <c r="I152" s="24"/>
    </row>
    <row r="153" spans="1:9" ht="15" customHeight="1">
      <c r="A153" s="25" t="s">
        <v>18</v>
      </c>
      <c r="B153" s="15"/>
      <c r="C153" s="15"/>
      <c r="D153" s="15"/>
      <c r="E153" s="15"/>
      <c r="F153" s="15"/>
      <c r="G153" s="15"/>
      <c r="H153" s="15"/>
      <c r="I153" s="24" t="s">
        <v>52</v>
      </c>
    </row>
    <row r="154" spans="1:9" ht="15" customHeight="1">
      <c r="A154" s="58" t="s">
        <v>20</v>
      </c>
      <c r="B154" s="26" t="s">
        <v>21</v>
      </c>
      <c r="C154" s="59" t="s">
        <v>22</v>
      </c>
      <c r="D154" s="60" t="s">
        <v>23</v>
      </c>
      <c r="E154" s="60"/>
      <c r="F154" s="60"/>
      <c r="G154" s="26" t="s">
        <v>24</v>
      </c>
      <c r="H154" s="26" t="s">
        <v>25</v>
      </c>
      <c r="I154" s="28" t="s">
        <v>26</v>
      </c>
    </row>
    <row r="155" spans="1:9" ht="15" customHeight="1">
      <c r="A155" s="58"/>
      <c r="B155" s="29" t="s">
        <v>41</v>
      </c>
      <c r="C155" s="59"/>
      <c r="D155" s="27" t="s">
        <v>27</v>
      </c>
      <c r="E155" s="27" t="s">
        <v>28</v>
      </c>
      <c r="F155" s="27" t="s">
        <v>29</v>
      </c>
      <c r="G155" s="29" t="s">
        <v>30</v>
      </c>
      <c r="H155" s="29" t="s">
        <v>31</v>
      </c>
      <c r="I155" s="30" t="s">
        <v>32</v>
      </c>
    </row>
    <row r="156" spans="1:9" ht="15" customHeight="1">
      <c r="A156" s="31" t="s">
        <v>33</v>
      </c>
      <c r="B156" s="4">
        <v>230.75</v>
      </c>
      <c r="C156" s="5">
        <v>27916</v>
      </c>
      <c r="D156" s="5">
        <v>87742</v>
      </c>
      <c r="E156" s="6">
        <v>42706</v>
      </c>
      <c r="F156" s="6">
        <v>45036</v>
      </c>
      <c r="G156" s="7">
        <v>94.82636113331557</v>
      </c>
      <c r="H156" s="8">
        <v>3.143072073362946</v>
      </c>
      <c r="I156" s="7">
        <v>380.24702058504874</v>
      </c>
    </row>
    <row r="157" spans="1:9" ht="15" customHeight="1">
      <c r="A157" s="31" t="s">
        <v>37</v>
      </c>
      <c r="B157" s="4">
        <v>84.75</v>
      </c>
      <c r="C157" s="5">
        <v>20177</v>
      </c>
      <c r="D157" s="5">
        <v>66831</v>
      </c>
      <c r="E157" s="6">
        <v>32263</v>
      </c>
      <c r="F157" s="6">
        <v>34568</v>
      </c>
      <c r="G157" s="7">
        <v>93.33198333719047</v>
      </c>
      <c r="H157" s="8">
        <v>3.3122367051593398</v>
      </c>
      <c r="I157" s="7">
        <v>788.566371681416</v>
      </c>
    </row>
    <row r="158" spans="1:9" ht="15" customHeight="1">
      <c r="A158" s="31" t="s">
        <v>36</v>
      </c>
      <c r="B158" s="4">
        <v>152.91</v>
      </c>
      <c r="C158" s="5">
        <v>6670</v>
      </c>
      <c r="D158" s="5">
        <v>23995</v>
      </c>
      <c r="E158" s="9">
        <v>11447</v>
      </c>
      <c r="F158" s="9">
        <v>12548</v>
      </c>
      <c r="G158" s="7">
        <v>91.22569333758368</v>
      </c>
      <c r="H158" s="8">
        <v>3.5974512743628186</v>
      </c>
      <c r="I158" s="7">
        <v>156.9223726374992</v>
      </c>
    </row>
    <row r="159" spans="1:9" ht="15" customHeight="1">
      <c r="A159" s="31" t="s">
        <v>35</v>
      </c>
      <c r="B159" s="4">
        <v>343.84</v>
      </c>
      <c r="C159" s="5">
        <v>3542</v>
      </c>
      <c r="D159" s="5">
        <v>12274</v>
      </c>
      <c r="E159" s="9">
        <v>5850</v>
      </c>
      <c r="F159" s="9">
        <v>6424</v>
      </c>
      <c r="G159" s="7">
        <v>91.06475716064757</v>
      </c>
      <c r="H159" s="8">
        <v>3.465273856578204</v>
      </c>
      <c r="I159" s="7">
        <v>35.696835737552355</v>
      </c>
    </row>
    <row r="160" spans="1:9" ht="15" customHeight="1">
      <c r="A160" s="32" t="s">
        <v>34</v>
      </c>
      <c r="B160" s="10">
        <v>194.72</v>
      </c>
      <c r="C160" s="11">
        <v>1060</v>
      </c>
      <c r="D160" s="11">
        <v>3405</v>
      </c>
      <c r="E160" s="12">
        <v>1643</v>
      </c>
      <c r="F160" s="12">
        <v>1762</v>
      </c>
      <c r="G160" s="13">
        <v>93.24631101021566</v>
      </c>
      <c r="H160" s="14">
        <v>3.2122641509433962</v>
      </c>
      <c r="I160" s="13">
        <v>17.486647493837307</v>
      </c>
    </row>
    <row r="161" ht="15" customHeight="1">
      <c r="I161" s="24" t="s">
        <v>49</v>
      </c>
    </row>
  </sheetData>
  <sheetProtection/>
  <mergeCells count="48">
    <mergeCell ref="A134:A135"/>
    <mergeCell ref="A4:A5"/>
    <mergeCell ref="C4:C5"/>
    <mergeCell ref="D4:F4"/>
    <mergeCell ref="D54:F54"/>
    <mergeCell ref="A24:A25"/>
    <mergeCell ref="C24:C25"/>
    <mergeCell ref="D24:F24"/>
    <mergeCell ref="D134:F134"/>
    <mergeCell ref="A44:A45"/>
    <mergeCell ref="C44:C45"/>
    <mergeCell ref="D44:F44"/>
    <mergeCell ref="D74:F74"/>
    <mergeCell ref="D114:F114"/>
    <mergeCell ref="D84:F84"/>
    <mergeCell ref="C134:C135"/>
    <mergeCell ref="A54:A55"/>
    <mergeCell ref="C54:C55"/>
    <mergeCell ref="A154:A155"/>
    <mergeCell ref="C154:C155"/>
    <mergeCell ref="D154:F154"/>
    <mergeCell ref="A144:A145"/>
    <mergeCell ref="C144:C145"/>
    <mergeCell ref="D144:F144"/>
    <mergeCell ref="A94:A95"/>
    <mergeCell ref="C94:C95"/>
    <mergeCell ref="A74:A75"/>
    <mergeCell ref="C74:C75"/>
    <mergeCell ref="D94:F94"/>
    <mergeCell ref="A64:A65"/>
    <mergeCell ref="C64:C65"/>
    <mergeCell ref="D64:F64"/>
    <mergeCell ref="A84:A85"/>
    <mergeCell ref="C84:C85"/>
    <mergeCell ref="A114:A115"/>
    <mergeCell ref="C114:C115"/>
    <mergeCell ref="D124:F124"/>
    <mergeCell ref="A104:A105"/>
    <mergeCell ref="C104:C105"/>
    <mergeCell ref="A124:A125"/>
    <mergeCell ref="C124:C125"/>
    <mergeCell ref="D104:F104"/>
    <mergeCell ref="A14:A15"/>
    <mergeCell ref="C14:C15"/>
    <mergeCell ref="D14:F14"/>
    <mergeCell ref="A34:A35"/>
    <mergeCell ref="C34:C35"/>
    <mergeCell ref="D34:F3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SheetLayoutView="100" zoomScalePageLayoutView="0" workbookViewId="0" topLeftCell="A13">
      <selection activeCell="C21" sqref="C21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16" t="s">
        <v>43</v>
      </c>
    </row>
    <row r="2" spans="1:3" ht="21" customHeight="1">
      <c r="A2" s="64" t="s">
        <v>13</v>
      </c>
      <c r="B2" s="65"/>
      <c r="C2" s="1" t="s">
        <v>14</v>
      </c>
    </row>
    <row r="3" spans="1:3" ht="21" customHeight="1">
      <c r="A3" s="61" t="s">
        <v>11</v>
      </c>
      <c r="B3" s="62"/>
      <c r="C3" s="17" t="s">
        <v>59</v>
      </c>
    </row>
    <row r="4" spans="1:3" ht="21" customHeight="1">
      <c r="A4" s="61" t="s">
        <v>12</v>
      </c>
      <c r="B4" s="62"/>
      <c r="C4" s="17" t="s">
        <v>17</v>
      </c>
    </row>
    <row r="5" spans="1:3" ht="21" customHeight="1">
      <c r="A5" s="61" t="s">
        <v>44</v>
      </c>
      <c r="B5" s="62"/>
      <c r="C5" s="17" t="s">
        <v>62</v>
      </c>
    </row>
    <row r="6" spans="1:3" ht="21" customHeight="1">
      <c r="A6" s="61" t="s">
        <v>48</v>
      </c>
      <c r="B6" s="62"/>
      <c r="C6" s="19" t="s">
        <v>18</v>
      </c>
    </row>
    <row r="7" spans="1:3" ht="21" customHeight="1">
      <c r="A7" s="20" t="s">
        <v>46</v>
      </c>
      <c r="B7" s="21"/>
      <c r="C7" s="19" t="s">
        <v>47</v>
      </c>
    </row>
    <row r="8" spans="1:3" ht="21" customHeight="1">
      <c r="A8" s="61" t="s">
        <v>15</v>
      </c>
      <c r="B8" s="62"/>
      <c r="C8" s="18" t="s">
        <v>1</v>
      </c>
    </row>
    <row r="9" spans="1:3" ht="21" customHeight="1">
      <c r="A9" s="61" t="s">
        <v>2</v>
      </c>
      <c r="B9" s="62"/>
      <c r="C9" s="18" t="s">
        <v>3</v>
      </c>
    </row>
    <row r="10" spans="1:3" ht="21" customHeight="1">
      <c r="A10" s="61" t="s">
        <v>4</v>
      </c>
      <c r="B10" s="62"/>
      <c r="C10" s="18" t="s">
        <v>19</v>
      </c>
    </row>
    <row r="11" spans="1:3" ht="21" customHeight="1">
      <c r="A11" s="61" t="s">
        <v>16</v>
      </c>
      <c r="B11" s="62"/>
      <c r="C11" s="18"/>
    </row>
    <row r="12" spans="1:3" ht="21" customHeight="1">
      <c r="A12" s="63" t="s">
        <v>5</v>
      </c>
      <c r="B12" s="22" t="s">
        <v>0</v>
      </c>
      <c r="C12" s="18" t="s">
        <v>45</v>
      </c>
    </row>
    <row r="13" spans="1:3" ht="21" customHeight="1">
      <c r="A13" s="63"/>
      <c r="B13" s="22" t="s">
        <v>6</v>
      </c>
      <c r="C13" s="18" t="s">
        <v>61</v>
      </c>
    </row>
    <row r="14" spans="1:3" ht="21" customHeight="1">
      <c r="A14" s="63"/>
      <c r="B14" s="22" t="s">
        <v>7</v>
      </c>
      <c r="C14" s="18" t="s">
        <v>60</v>
      </c>
    </row>
    <row r="15" spans="1:3" ht="21" customHeight="1">
      <c r="A15" s="63"/>
      <c r="B15" s="22" t="s">
        <v>8</v>
      </c>
      <c r="C15" s="43" t="s">
        <v>67</v>
      </c>
    </row>
    <row r="16" spans="1:3" ht="21" customHeight="1">
      <c r="A16" s="61" t="s">
        <v>9</v>
      </c>
      <c r="B16" s="62"/>
      <c r="C16" s="18" t="s">
        <v>42</v>
      </c>
    </row>
    <row r="17" spans="1:3" ht="59.25" customHeight="1">
      <c r="A17" s="61" t="s">
        <v>10</v>
      </c>
      <c r="B17" s="62"/>
      <c r="C17" s="18" t="s">
        <v>40</v>
      </c>
    </row>
    <row r="18" spans="1:3" ht="21" customHeight="1">
      <c r="A18" s="61" t="s">
        <v>76</v>
      </c>
      <c r="B18" s="62"/>
      <c r="C18" s="18" t="s">
        <v>77</v>
      </c>
    </row>
    <row r="19" ht="21" customHeight="1">
      <c r="C19" s="23" t="s">
        <v>84</v>
      </c>
    </row>
    <row r="24" ht="13.5">
      <c r="A24" s="2" t="s">
        <v>39</v>
      </c>
    </row>
  </sheetData>
  <sheetProtection/>
  <mergeCells count="13">
    <mergeCell ref="A2:B2"/>
    <mergeCell ref="A3:B3"/>
    <mergeCell ref="A4:B4"/>
    <mergeCell ref="A5:B5"/>
    <mergeCell ref="A6:B6"/>
    <mergeCell ref="A8:B8"/>
    <mergeCell ref="A9:B9"/>
    <mergeCell ref="A10:B10"/>
    <mergeCell ref="A18:B18"/>
    <mergeCell ref="A12:A15"/>
    <mergeCell ref="A11:B11"/>
    <mergeCell ref="A16:B16"/>
    <mergeCell ref="A17:B17"/>
  </mergeCells>
  <hyperlinks>
    <hyperlink ref="C15" r:id="rId1" display="http://www.pref.fukui.lg.jp/doc/toukei-jouhou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cp:lastPrinted>2010-03-05T04:51:33Z</cp:lastPrinted>
  <dcterms:created xsi:type="dcterms:W3CDTF">2008-12-08T02:07:16Z</dcterms:created>
  <dcterms:modified xsi:type="dcterms:W3CDTF">2022-05-02T02:23:26Z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