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095" windowWidth="14940" windowHeight="8565" activeTab="0"/>
  </bookViews>
  <sheets>
    <sheet name="地目別土地面積（総地積）" sheetId="1" r:id="rId1"/>
    <sheet name="地目別土地面積（評価地積） " sheetId="2" r:id="rId2"/>
    <sheet name="属性" sheetId="3" r:id="rId3"/>
  </sheets>
  <definedNames>
    <definedName name="_xlnm.Print_Area" localSheetId="1">'地目別土地面積（評価地積） '!$A$1:$L$32</definedName>
  </definedNames>
  <calcPr fullCalcOnLoad="1"/>
</workbook>
</file>

<file path=xl/sharedStrings.xml><?xml version="1.0" encoding="utf-8"?>
<sst xmlns="http://schemas.openxmlformats.org/spreadsheetml/2006/main" count="78" uniqueCount="60">
  <si>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</si>
  <si>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</si>
  <si>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</si>
  <si>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</si>
  <si>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</si>
  <si>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</si>
  <si>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</si>
  <si>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</si>
  <si>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</si>
  <si>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</si>
  <si>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</si>
  <si>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</si>
  <si>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</si>
  <si>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</si>
  <si>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</si>
  <si>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土地・気象</t>
  </si>
  <si>
    <t>年</t>
  </si>
  <si>
    <t>田、畑、宅地、山林、原野、雑種地その他</t>
  </si>
  <si>
    <t>総　数</t>
  </si>
  <si>
    <t>田</t>
  </si>
  <si>
    <t>畑</t>
  </si>
  <si>
    <t>宅　　　　　　　　　地</t>
  </si>
  <si>
    <t>山　林</t>
  </si>
  <si>
    <t>原　野</t>
  </si>
  <si>
    <t>雑種地
その他</t>
  </si>
  <si>
    <t>総　　数</t>
  </si>
  <si>
    <t>うち商業地区</t>
  </si>
  <si>
    <t>うち工業地区</t>
  </si>
  <si>
    <t>うち住宅地区</t>
  </si>
  <si>
    <t>平成17年</t>
  </si>
  <si>
    <t>01000350</t>
  </si>
  <si>
    <t>地目別土地面積（固定資産概要調書による）</t>
  </si>
  <si>
    <t>各年１月１日</t>
  </si>
  <si>
    <t>単位：ha</t>
  </si>
  <si>
    <t>18</t>
  </si>
  <si>
    <t>19</t>
  </si>
  <si>
    <t>越前市統計年鑑</t>
  </si>
  <si>
    <t>平成17年</t>
  </si>
  <si>
    <t>掲載開始年（年度）</t>
  </si>
  <si>
    <t>調査周期</t>
  </si>
  <si>
    <t>１年</t>
  </si>
  <si>
    <t>表題</t>
  </si>
  <si>
    <t>資料：税務課「固定資産税概要調書」</t>
  </si>
  <si>
    <t>台帳面積のため、実面積と異なる</t>
  </si>
  <si>
    <t>宅地</t>
  </si>
  <si>
    <t>（１） 総地積 （非課税地含む）</t>
  </si>
  <si>
    <t>（２）　評価地積（免税点以上）</t>
  </si>
  <si>
    <t>その他地区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</si>
  <si>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</si>
  <si>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税務課「固定資産概要調書」「市税の概要」
福井県政策統計課「福井県統計年鑑」（１　土地-９　地目別土地面積）</t>
  </si>
  <si>
    <t>http://www.pref.fukui.lg.jp/doc/toukei-jouhou/index.html</t>
  </si>
  <si>
    <t>福井県税務課</t>
  </si>
  <si>
    <t>福井県大手3丁目17-1</t>
  </si>
  <si>
    <t>0776-20-0256</t>
  </si>
  <si>
    <t>31(R1)</t>
  </si>
  <si>
    <t>更新情報</t>
  </si>
  <si>
    <t>編集：越前市役所　情報政策課</t>
  </si>
  <si>
    <t>1月1日</t>
  </si>
  <si>
    <t>R3</t>
  </si>
  <si>
    <t>令和2年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</si>
</sst>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_ "/>
    <numFmt numFmtId="182" formatCode="&quot;¥&quot;#,##0.0;&quot;¥&quot;\-#,##0.0"/>
    <numFmt numFmtId="183" formatCode="#,##0.0_ ;[Red]\-#,##0.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1"/>
      <name val="ＭＳ 明朝"/>
      <family val="1"/>
    </font>
    <font>
      <sz val="6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180" fontId="7" fillId="0" borderId="0" xfId="49" applyNumberFormat="1" applyFont="1" applyAlignment="1">
      <alignment vertical="center"/>
    </xf>
    <xf numFmtId="180" fontId="7" fillId="0" borderId="0" xfId="49" applyNumberFormat="1" applyFont="1" applyAlignment="1">
      <alignment horizontal="right" vertical="center"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9" fillId="0" borderId="10" xfId="0" applyNumberFormat="1" applyFont="1" applyBorder="1" applyAlignment="1">
      <alignment horizontal="left" vertical="center" indent="1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80" fontId="9" fillId="0" borderId="0" xfId="49" applyNumberFormat="1" applyFont="1" applyBorder="1" applyAlignment="1">
      <alignment/>
    </xf>
    <xf numFmtId="180" fontId="9" fillId="0" borderId="0" xfId="49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/>
    </xf>
    <xf numFmtId="180" fontId="9" fillId="0" borderId="0" xfId="49" applyNumberFormat="1" applyFont="1" applyFill="1" applyBorder="1" applyAlignment="1">
      <alignment/>
    </xf>
    <xf numFmtId="180" fontId="9" fillId="0" borderId="0" xfId="49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180" fontId="9" fillId="0" borderId="0" xfId="49" applyNumberFormat="1" applyFont="1" applyBorder="1" applyAlignment="1">
      <alignment/>
    </xf>
    <xf numFmtId="180" fontId="9" fillId="0" borderId="14" xfId="49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180" fontId="9" fillId="0" borderId="14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23</xdr:row>
      <xdr:rowOff>0</xdr:rowOff>
    </xdr:from>
    <xdr:to>
      <xdr:col>10</xdr:col>
      <xdr:colOff>142875</xdr:colOff>
      <xdr:row>23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590925" y="4286250"/>
          <a:ext cx="463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lg.jp/doc/toukei-jouhou/index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D21" sqref="D21:D22"/>
    </sheetView>
  </sheetViews>
  <sheetFormatPr defaultColWidth="9.00390625" defaultRowHeight="13.5"/>
  <cols>
    <col min="1" max="1" width="10.50390625" style="0" bestFit="1" customWidth="1"/>
    <col min="2" max="8" width="10.625" style="0" customWidth="1"/>
  </cols>
  <sheetData>
    <row r="1" ht="15" customHeight="1">
      <c r="A1" s="12" t="s">
        <v>31</v>
      </c>
    </row>
    <row r="2" spans="5:8" ht="15" customHeight="1">
      <c r="E2" s="23"/>
      <c r="F2" s="3"/>
      <c r="G2" s="3"/>
      <c r="H2" s="13" t="s">
        <v>32</v>
      </c>
    </row>
    <row r="3" spans="1:8" ht="15" customHeight="1">
      <c r="A3" s="10" t="s">
        <v>45</v>
      </c>
      <c r="B3" s="11"/>
      <c r="C3" s="11"/>
      <c r="D3" s="11"/>
      <c r="E3" s="8"/>
      <c r="F3" s="7"/>
      <c r="G3" s="7"/>
      <c r="H3" s="9" t="s">
        <v>33</v>
      </c>
    </row>
    <row r="4" spans="1:8" ht="15" customHeight="1">
      <c r="A4" s="44" t="s">
        <v>16</v>
      </c>
      <c r="B4" s="45" t="s">
        <v>18</v>
      </c>
      <c r="C4" s="45" t="s">
        <v>19</v>
      </c>
      <c r="D4" s="45" t="s">
        <v>20</v>
      </c>
      <c r="E4" s="45" t="s">
        <v>44</v>
      </c>
      <c r="F4" s="45" t="s">
        <v>22</v>
      </c>
      <c r="G4" s="45" t="s">
        <v>23</v>
      </c>
      <c r="H4" s="42" t="s">
        <v>24</v>
      </c>
    </row>
    <row r="5" spans="1:8" ht="15" customHeight="1">
      <c r="A5" s="44"/>
      <c r="B5" s="45"/>
      <c r="C5" s="45"/>
      <c r="D5" s="45"/>
      <c r="E5" s="45"/>
      <c r="F5" s="45"/>
      <c r="G5" s="45"/>
      <c r="H5" s="43"/>
    </row>
    <row r="6" spans="1:8" ht="15" customHeight="1">
      <c r="A6" s="26" t="s">
        <v>29</v>
      </c>
      <c r="B6" s="27">
        <f aca="true" t="shared" si="0" ref="B6:B13">SUM(C6:H6)</f>
        <v>10822.599999999999</v>
      </c>
      <c r="C6" s="27">
        <v>3314.2</v>
      </c>
      <c r="D6" s="27">
        <v>259.3</v>
      </c>
      <c r="E6" s="27">
        <v>1497.6</v>
      </c>
      <c r="F6" s="28">
        <v>3813.4</v>
      </c>
      <c r="G6" s="28">
        <v>110.8</v>
      </c>
      <c r="H6" s="28">
        <v>1827.3</v>
      </c>
    </row>
    <row r="7" spans="1:8" ht="15" customHeight="1">
      <c r="A7" s="26" t="s">
        <v>34</v>
      </c>
      <c r="B7" s="27">
        <f t="shared" si="0"/>
        <v>13066.599999999999</v>
      </c>
      <c r="C7" s="27">
        <v>3880.6</v>
      </c>
      <c r="D7" s="27">
        <v>349.2</v>
      </c>
      <c r="E7" s="27">
        <v>1805.5</v>
      </c>
      <c r="F7" s="28">
        <v>4795</v>
      </c>
      <c r="G7" s="28">
        <v>113.5</v>
      </c>
      <c r="H7" s="28">
        <v>2122.8</v>
      </c>
    </row>
    <row r="8" spans="1:8" ht="15" customHeight="1">
      <c r="A8" s="26" t="s">
        <v>35</v>
      </c>
      <c r="B8" s="27">
        <f t="shared" si="0"/>
        <v>13081.000000000002</v>
      </c>
      <c r="C8" s="27">
        <v>3871.1</v>
      </c>
      <c r="D8" s="27">
        <v>348.2</v>
      </c>
      <c r="E8" s="27">
        <v>1816.4</v>
      </c>
      <c r="F8" s="28">
        <v>4800.6</v>
      </c>
      <c r="G8" s="28">
        <v>111.6</v>
      </c>
      <c r="H8" s="28">
        <v>2133.1</v>
      </c>
    </row>
    <row r="9" spans="1:8" ht="15" customHeight="1">
      <c r="A9" s="29">
        <v>20</v>
      </c>
      <c r="B9" s="30">
        <f t="shared" si="0"/>
        <v>13099.399999999998</v>
      </c>
      <c r="C9" s="30">
        <v>3854.8</v>
      </c>
      <c r="D9" s="30">
        <v>342.8</v>
      </c>
      <c r="E9" s="30">
        <v>1824.9</v>
      </c>
      <c r="F9" s="30">
        <v>4818.3</v>
      </c>
      <c r="G9" s="30">
        <v>110.8</v>
      </c>
      <c r="H9" s="30">
        <v>2147.8</v>
      </c>
    </row>
    <row r="10" spans="1:8" ht="15" customHeight="1">
      <c r="A10" s="29">
        <v>21</v>
      </c>
      <c r="B10" s="31">
        <f t="shared" si="0"/>
        <v>13112.7</v>
      </c>
      <c r="C10" s="31">
        <v>3845</v>
      </c>
      <c r="D10" s="31">
        <v>342.5</v>
      </c>
      <c r="E10" s="31">
        <v>1834.1</v>
      </c>
      <c r="F10" s="32">
        <v>4822.6</v>
      </c>
      <c r="G10" s="32">
        <v>110.4</v>
      </c>
      <c r="H10" s="32">
        <v>2158.1</v>
      </c>
    </row>
    <row r="11" spans="1:8" ht="15" customHeight="1">
      <c r="A11" s="29">
        <v>22</v>
      </c>
      <c r="B11" s="30">
        <f t="shared" si="0"/>
        <v>13122</v>
      </c>
      <c r="C11" s="30">
        <v>3834.5</v>
      </c>
      <c r="D11" s="30">
        <v>343.3</v>
      </c>
      <c r="E11" s="30">
        <v>1840.5</v>
      </c>
      <c r="F11" s="30">
        <v>4824.4</v>
      </c>
      <c r="G11" s="30">
        <v>110.5</v>
      </c>
      <c r="H11" s="30">
        <v>2168.8</v>
      </c>
    </row>
    <row r="12" spans="1:8" ht="15" customHeight="1">
      <c r="A12" s="34">
        <v>23</v>
      </c>
      <c r="B12" s="33">
        <f t="shared" si="0"/>
        <v>13125.099999999999</v>
      </c>
      <c r="C12" s="33">
        <v>3820.2</v>
      </c>
      <c r="D12" s="33">
        <v>341.3</v>
      </c>
      <c r="E12" s="33">
        <v>1839.4</v>
      </c>
      <c r="F12" s="33">
        <v>4822.2</v>
      </c>
      <c r="G12" s="33">
        <v>110.4</v>
      </c>
      <c r="H12" s="33">
        <v>2191.6</v>
      </c>
    </row>
    <row r="13" spans="1:8" ht="15" customHeight="1">
      <c r="A13" s="34">
        <v>24</v>
      </c>
      <c r="B13" s="33">
        <f t="shared" si="0"/>
        <v>13136</v>
      </c>
      <c r="C13" s="33">
        <v>3807.6</v>
      </c>
      <c r="D13" s="33">
        <v>341.3</v>
      </c>
      <c r="E13" s="33">
        <v>1852.7</v>
      </c>
      <c r="F13" s="33">
        <v>4831.4</v>
      </c>
      <c r="G13" s="33">
        <v>110.4</v>
      </c>
      <c r="H13" s="33">
        <v>2192.6</v>
      </c>
    </row>
    <row r="14" spans="1:8" ht="15" customHeight="1">
      <c r="A14" s="34">
        <v>25</v>
      </c>
      <c r="B14" s="33">
        <v>13128.9</v>
      </c>
      <c r="C14" s="33">
        <v>3793.2</v>
      </c>
      <c r="D14" s="33">
        <v>340.9</v>
      </c>
      <c r="E14" s="33">
        <v>1860.7</v>
      </c>
      <c r="F14" s="33">
        <v>4832.6</v>
      </c>
      <c r="G14" s="33">
        <v>111</v>
      </c>
      <c r="H14" s="33">
        <v>2190.5</v>
      </c>
    </row>
    <row r="15" spans="1:8" ht="15" customHeight="1">
      <c r="A15" s="34">
        <v>26</v>
      </c>
      <c r="B15" s="33">
        <v>13134.6</v>
      </c>
      <c r="C15" s="33">
        <v>3787.5</v>
      </c>
      <c r="D15" s="33">
        <v>340.2</v>
      </c>
      <c r="E15" s="33">
        <v>1864.4</v>
      </c>
      <c r="F15" s="33">
        <v>4828.2</v>
      </c>
      <c r="G15" s="33">
        <v>111.5</v>
      </c>
      <c r="H15" s="33">
        <v>2202.8</v>
      </c>
    </row>
    <row r="16" spans="1:8" ht="15" customHeight="1">
      <c r="A16" s="34">
        <v>27</v>
      </c>
      <c r="B16" s="33">
        <v>13135.3</v>
      </c>
      <c r="C16" s="33">
        <v>3780</v>
      </c>
      <c r="D16" s="33">
        <v>338.1</v>
      </c>
      <c r="E16" s="33">
        <v>1873.9</v>
      </c>
      <c r="F16" s="33">
        <v>4824.7</v>
      </c>
      <c r="G16" s="33">
        <v>112.3</v>
      </c>
      <c r="H16" s="33">
        <v>2205.5</v>
      </c>
    </row>
    <row r="17" spans="1:8" ht="15" customHeight="1">
      <c r="A17" s="34">
        <v>28</v>
      </c>
      <c r="B17" s="33">
        <v>13139.7</v>
      </c>
      <c r="C17" s="33">
        <v>3773.3</v>
      </c>
      <c r="D17" s="33">
        <v>337.7</v>
      </c>
      <c r="E17" s="33">
        <v>1881.1</v>
      </c>
      <c r="F17" s="33">
        <v>4837.2</v>
      </c>
      <c r="G17" s="33">
        <v>112.4</v>
      </c>
      <c r="H17" s="33">
        <v>2198</v>
      </c>
    </row>
    <row r="18" spans="1:8" ht="15" customHeight="1">
      <c r="A18" s="34">
        <v>29</v>
      </c>
      <c r="B18" s="33">
        <v>13143.1</v>
      </c>
      <c r="C18" s="33">
        <v>3765.6</v>
      </c>
      <c r="D18" s="33">
        <v>337.6</v>
      </c>
      <c r="E18" s="33">
        <v>1888.6</v>
      </c>
      <c r="F18" s="33">
        <v>4830.4</v>
      </c>
      <c r="G18" s="33">
        <v>112.9</v>
      </c>
      <c r="H18" s="33">
        <v>2208</v>
      </c>
    </row>
    <row r="19" spans="1:8" ht="15" customHeight="1">
      <c r="A19" s="34">
        <v>30</v>
      </c>
      <c r="B19" s="33">
        <v>13143.1</v>
      </c>
      <c r="C19" s="33">
        <v>3749.8</v>
      </c>
      <c r="D19" s="33">
        <v>336.8</v>
      </c>
      <c r="E19" s="33">
        <v>1898.3</v>
      </c>
      <c r="F19" s="33">
        <v>4834.4</v>
      </c>
      <c r="G19" s="33">
        <v>113.3</v>
      </c>
      <c r="H19" s="33">
        <v>2210.5</v>
      </c>
    </row>
    <row r="20" spans="1:8" ht="15" customHeight="1">
      <c r="A20" s="34" t="s">
        <v>54</v>
      </c>
      <c r="B20" s="33">
        <v>13143.1</v>
      </c>
      <c r="C20" s="33">
        <v>3733.2</v>
      </c>
      <c r="D20" s="33">
        <v>335.5</v>
      </c>
      <c r="E20" s="33">
        <v>1910.6</v>
      </c>
      <c r="F20" s="33">
        <v>4838</v>
      </c>
      <c r="G20" s="33">
        <v>111.4</v>
      </c>
      <c r="H20" s="33">
        <v>2214.4</v>
      </c>
    </row>
    <row r="21" spans="1:8" ht="15" customHeight="1">
      <c r="A21" s="41" t="s">
        <v>59</v>
      </c>
      <c r="B21" s="30">
        <v>13154.8</v>
      </c>
      <c r="C21" s="30">
        <v>3723</v>
      </c>
      <c r="D21" s="30">
        <v>335</v>
      </c>
      <c r="E21" s="30">
        <v>1923.2</v>
      </c>
      <c r="F21" s="30">
        <v>4839</v>
      </c>
      <c r="G21" s="30">
        <v>111.5</v>
      </c>
      <c r="H21" s="30">
        <v>2223.1</v>
      </c>
    </row>
    <row r="22" spans="1:8" ht="15" customHeight="1">
      <c r="A22" s="39" t="s">
        <v>58</v>
      </c>
      <c r="B22" s="40">
        <v>13154.8</v>
      </c>
      <c r="C22" s="40">
        <v>3708.7</v>
      </c>
      <c r="D22" s="40">
        <v>333.3</v>
      </c>
      <c r="E22" s="40">
        <v>1937.8</v>
      </c>
      <c r="F22" s="40">
        <v>4838.7</v>
      </c>
      <c r="G22" s="40">
        <v>107.9</v>
      </c>
      <c r="H22" s="40">
        <v>2226.9</v>
      </c>
    </row>
    <row r="23" spans="1:8" ht="15" customHeight="1">
      <c r="A23" s="34"/>
      <c r="H23" s="13" t="s">
        <v>42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8">
    <mergeCell ref="H4:H5"/>
    <mergeCell ref="A4:A5"/>
    <mergeCell ref="B4:B5"/>
    <mergeCell ref="C4:C5"/>
    <mergeCell ref="D4:D5"/>
    <mergeCell ref="F4:F5"/>
    <mergeCell ref="G4:G5"/>
    <mergeCell ref="E4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A7: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10.50390625" style="0" bestFit="1" customWidth="1"/>
    <col min="2" max="12" width="10.625" style="0" customWidth="1"/>
  </cols>
  <sheetData>
    <row r="1" ht="15" customHeight="1">
      <c r="A1" s="12" t="s">
        <v>31</v>
      </c>
    </row>
    <row r="2" spans="5:12" ht="15" customHeight="1">
      <c r="E2" s="46"/>
      <c r="F2" s="47"/>
      <c r="G2" s="47"/>
      <c r="H2" s="47"/>
      <c r="I2" s="24"/>
      <c r="J2" s="3"/>
      <c r="K2" s="3"/>
      <c r="L2" s="13" t="s">
        <v>32</v>
      </c>
    </row>
    <row r="3" spans="1:12" ht="15" customHeight="1">
      <c r="A3" s="10" t="s">
        <v>46</v>
      </c>
      <c r="B3" s="11"/>
      <c r="C3" s="11"/>
      <c r="D3" s="11"/>
      <c r="E3" s="8"/>
      <c r="F3" s="8"/>
      <c r="G3" s="8"/>
      <c r="H3" s="8"/>
      <c r="I3" s="8"/>
      <c r="J3" s="7"/>
      <c r="K3" s="7"/>
      <c r="L3" s="9" t="s">
        <v>33</v>
      </c>
    </row>
    <row r="4" spans="1:12" ht="15" customHeight="1">
      <c r="A4" s="44" t="s">
        <v>16</v>
      </c>
      <c r="B4" s="45" t="s">
        <v>18</v>
      </c>
      <c r="C4" s="45" t="s">
        <v>19</v>
      </c>
      <c r="D4" s="45" t="s">
        <v>20</v>
      </c>
      <c r="E4" s="45" t="s">
        <v>21</v>
      </c>
      <c r="F4" s="45"/>
      <c r="G4" s="45"/>
      <c r="H4" s="45"/>
      <c r="I4" s="45"/>
      <c r="J4" s="45" t="s">
        <v>22</v>
      </c>
      <c r="K4" s="45" t="s">
        <v>23</v>
      </c>
      <c r="L4" s="42" t="s">
        <v>24</v>
      </c>
    </row>
    <row r="5" spans="1:12" ht="15" customHeight="1">
      <c r="A5" s="44"/>
      <c r="B5" s="45"/>
      <c r="C5" s="45"/>
      <c r="D5" s="45"/>
      <c r="E5" s="25" t="s">
        <v>25</v>
      </c>
      <c r="F5" s="25" t="s">
        <v>26</v>
      </c>
      <c r="G5" s="25" t="s">
        <v>28</v>
      </c>
      <c r="H5" s="25" t="s">
        <v>27</v>
      </c>
      <c r="I5" s="25" t="s">
        <v>47</v>
      </c>
      <c r="J5" s="45"/>
      <c r="K5" s="45"/>
      <c r="L5" s="43"/>
    </row>
    <row r="6" spans="1:12" ht="15" customHeight="1">
      <c r="A6" s="26" t="s">
        <v>29</v>
      </c>
      <c r="B6" s="27">
        <f aca="true" t="shared" si="0" ref="B6:B13">C6+D6+E6+J6+K6+L6</f>
        <v>8305</v>
      </c>
      <c r="C6" s="27">
        <v>3136.1</v>
      </c>
      <c r="D6" s="27">
        <v>234.4</v>
      </c>
      <c r="E6" s="27">
        <f aca="true" t="shared" si="1" ref="E6:E13">SUM(F6:I6)</f>
        <v>1421.4</v>
      </c>
      <c r="F6" s="28">
        <v>59.8</v>
      </c>
      <c r="G6" s="28">
        <v>471</v>
      </c>
      <c r="H6" s="28">
        <v>65.1</v>
      </c>
      <c r="I6" s="28">
        <v>825.5</v>
      </c>
      <c r="J6" s="28">
        <v>3296.7</v>
      </c>
      <c r="K6" s="28">
        <v>88.3</v>
      </c>
      <c r="L6" s="28">
        <v>128.1</v>
      </c>
    </row>
    <row r="7" spans="1:12" ht="15" customHeight="1">
      <c r="A7" s="26" t="s">
        <v>34</v>
      </c>
      <c r="B7" s="27">
        <f t="shared" si="0"/>
        <v>10051.4</v>
      </c>
      <c r="C7" s="27">
        <v>3654.2</v>
      </c>
      <c r="D7" s="27">
        <v>309</v>
      </c>
      <c r="E7" s="27">
        <f t="shared" si="1"/>
        <v>1700.8000000000002</v>
      </c>
      <c r="F7" s="28">
        <v>69.9</v>
      </c>
      <c r="G7" s="28">
        <v>530.6</v>
      </c>
      <c r="H7" s="28">
        <v>139.7</v>
      </c>
      <c r="I7" s="28">
        <v>960.6</v>
      </c>
      <c r="J7" s="28">
        <v>4161</v>
      </c>
      <c r="K7" s="28">
        <v>90.3</v>
      </c>
      <c r="L7" s="28">
        <v>136.1</v>
      </c>
    </row>
    <row r="8" spans="1:12" ht="15" customHeight="1">
      <c r="A8" s="26" t="s">
        <v>35</v>
      </c>
      <c r="B8" s="27">
        <f t="shared" si="0"/>
        <v>10068.9</v>
      </c>
      <c r="C8" s="27">
        <v>3648.7</v>
      </c>
      <c r="D8" s="27">
        <v>308.1</v>
      </c>
      <c r="E8" s="27">
        <f t="shared" si="1"/>
        <v>1710.3999999999999</v>
      </c>
      <c r="F8" s="28">
        <v>70</v>
      </c>
      <c r="G8" s="28">
        <v>533.3</v>
      </c>
      <c r="H8" s="28">
        <v>141.8</v>
      </c>
      <c r="I8" s="28">
        <v>965.3</v>
      </c>
      <c r="J8" s="28">
        <v>4176.1</v>
      </c>
      <c r="K8" s="28">
        <v>89.2</v>
      </c>
      <c r="L8" s="28">
        <v>136.4</v>
      </c>
    </row>
    <row r="9" spans="1:12" ht="15" customHeight="1">
      <c r="A9" s="29">
        <v>20</v>
      </c>
      <c r="B9" s="30">
        <f t="shared" si="0"/>
        <v>10063.199999999999</v>
      </c>
      <c r="C9" s="30">
        <v>3632.7</v>
      </c>
      <c r="D9" s="30">
        <v>303.2</v>
      </c>
      <c r="E9" s="30">
        <f t="shared" si="1"/>
        <v>1724.8999999999999</v>
      </c>
      <c r="F9" s="30">
        <v>70.3</v>
      </c>
      <c r="G9" s="30">
        <v>538.3</v>
      </c>
      <c r="H9" s="30">
        <v>142.5</v>
      </c>
      <c r="I9" s="30">
        <v>973.8</v>
      </c>
      <c r="J9" s="30">
        <v>4179.4</v>
      </c>
      <c r="K9" s="30">
        <v>88.9</v>
      </c>
      <c r="L9" s="30">
        <v>134.1</v>
      </c>
    </row>
    <row r="10" spans="1:12" ht="15" customHeight="1">
      <c r="A10" s="29">
        <v>21</v>
      </c>
      <c r="B10" s="31">
        <f t="shared" si="0"/>
        <v>10053</v>
      </c>
      <c r="C10" s="31">
        <v>3614.8</v>
      </c>
      <c r="D10" s="31">
        <v>302.7</v>
      </c>
      <c r="E10" s="31">
        <f t="shared" si="1"/>
        <v>1733.3000000000002</v>
      </c>
      <c r="F10" s="32">
        <v>73.3</v>
      </c>
      <c r="G10" s="32">
        <v>575.2</v>
      </c>
      <c r="H10" s="32">
        <v>81.2</v>
      </c>
      <c r="I10" s="32">
        <v>1003.6</v>
      </c>
      <c r="J10" s="32">
        <v>4179.7</v>
      </c>
      <c r="K10" s="32">
        <v>88</v>
      </c>
      <c r="L10" s="32">
        <v>134.5</v>
      </c>
    </row>
    <row r="11" spans="1:12" ht="15" customHeight="1">
      <c r="A11" s="29">
        <v>22</v>
      </c>
      <c r="B11" s="30">
        <f t="shared" si="0"/>
        <v>10048.4</v>
      </c>
      <c r="C11" s="30">
        <v>3606.1</v>
      </c>
      <c r="D11" s="30">
        <v>303.5</v>
      </c>
      <c r="E11" s="30">
        <f t="shared" si="1"/>
        <v>1738.3</v>
      </c>
      <c r="F11" s="30">
        <v>73.4</v>
      </c>
      <c r="G11" s="30">
        <v>577.4</v>
      </c>
      <c r="H11" s="30">
        <v>81.6</v>
      </c>
      <c r="I11" s="30">
        <v>1005.9</v>
      </c>
      <c r="J11" s="30">
        <v>4180.8</v>
      </c>
      <c r="K11" s="30">
        <v>88.4</v>
      </c>
      <c r="L11" s="30">
        <v>131.3</v>
      </c>
    </row>
    <row r="12" spans="1:12" ht="15" customHeight="1">
      <c r="A12" s="34">
        <v>23</v>
      </c>
      <c r="B12" s="33">
        <f t="shared" si="0"/>
        <v>10054.6</v>
      </c>
      <c r="C12" s="33">
        <v>3600.5</v>
      </c>
      <c r="D12" s="33">
        <v>303.2</v>
      </c>
      <c r="E12" s="33">
        <f t="shared" si="1"/>
        <v>1745.3</v>
      </c>
      <c r="F12" s="33">
        <v>73.4</v>
      </c>
      <c r="G12" s="33">
        <v>582.9</v>
      </c>
      <c r="H12" s="33">
        <v>81.6</v>
      </c>
      <c r="I12" s="33">
        <v>1007.4</v>
      </c>
      <c r="J12" s="33">
        <v>4185.6</v>
      </c>
      <c r="K12" s="33">
        <v>88.5</v>
      </c>
      <c r="L12" s="33">
        <v>131.5</v>
      </c>
    </row>
    <row r="13" spans="1:12" ht="15" customHeight="1">
      <c r="A13" s="34">
        <v>24</v>
      </c>
      <c r="B13" s="33">
        <f t="shared" si="0"/>
        <v>10064.4</v>
      </c>
      <c r="C13" s="33">
        <v>3596.6</v>
      </c>
      <c r="D13" s="33">
        <v>303.3</v>
      </c>
      <c r="E13" s="33">
        <f t="shared" si="1"/>
        <v>1758.1999999999998</v>
      </c>
      <c r="F13" s="33">
        <v>73.4</v>
      </c>
      <c r="G13" s="33">
        <v>584.8</v>
      </c>
      <c r="H13" s="33">
        <v>81.6</v>
      </c>
      <c r="I13" s="33">
        <v>1018.4</v>
      </c>
      <c r="J13" s="33">
        <v>4186.5</v>
      </c>
      <c r="K13" s="33">
        <v>88.3</v>
      </c>
      <c r="L13" s="33">
        <v>131.5</v>
      </c>
    </row>
    <row r="14" spans="1:12" ht="15" customHeight="1">
      <c r="A14" s="34">
        <v>25</v>
      </c>
      <c r="B14" s="33">
        <v>10658.8</v>
      </c>
      <c r="C14" s="33">
        <v>3676.7</v>
      </c>
      <c r="D14" s="33">
        <v>322.7</v>
      </c>
      <c r="E14" s="33">
        <v>1775</v>
      </c>
      <c r="F14" s="33">
        <v>73.7</v>
      </c>
      <c r="G14" s="33">
        <v>589.5</v>
      </c>
      <c r="H14" s="33">
        <v>82.1</v>
      </c>
      <c r="I14" s="33">
        <v>1029.7</v>
      </c>
      <c r="J14" s="33">
        <v>4648.5</v>
      </c>
      <c r="K14" s="33">
        <v>100.2</v>
      </c>
      <c r="L14" s="33">
        <v>135.7</v>
      </c>
    </row>
    <row r="15" spans="1:12" ht="15" customHeight="1">
      <c r="A15" s="34">
        <v>26</v>
      </c>
      <c r="B15" s="33">
        <v>10653.4</v>
      </c>
      <c r="C15" s="33">
        <v>3671.3</v>
      </c>
      <c r="D15" s="33">
        <v>322.1</v>
      </c>
      <c r="E15" s="33">
        <v>1781.3</v>
      </c>
      <c r="F15" s="33">
        <v>73.5</v>
      </c>
      <c r="G15" s="33">
        <v>593.8</v>
      </c>
      <c r="H15" s="33">
        <v>82.1</v>
      </c>
      <c r="I15" s="33">
        <v>1031.9</v>
      </c>
      <c r="J15" s="33">
        <v>4643.1</v>
      </c>
      <c r="K15" s="33">
        <v>100.2</v>
      </c>
      <c r="L15" s="33">
        <v>135.4</v>
      </c>
    </row>
    <row r="16" spans="1:12" ht="15" customHeight="1">
      <c r="A16" s="34">
        <v>27</v>
      </c>
      <c r="B16" s="31">
        <v>10649.9</v>
      </c>
      <c r="C16" s="31">
        <v>3664</v>
      </c>
      <c r="D16" s="31">
        <v>320</v>
      </c>
      <c r="E16" s="31">
        <v>1791.3</v>
      </c>
      <c r="F16" s="31">
        <v>73.3</v>
      </c>
      <c r="G16" s="31">
        <v>597.8</v>
      </c>
      <c r="H16" s="31">
        <v>82.8</v>
      </c>
      <c r="I16" s="31">
        <f>E16-F16-G16-H16</f>
        <v>1037.4</v>
      </c>
      <c r="J16" s="31">
        <v>4638.6</v>
      </c>
      <c r="K16" s="31">
        <v>101</v>
      </c>
      <c r="L16" s="31">
        <v>135</v>
      </c>
    </row>
    <row r="17" spans="1:12" ht="13.5">
      <c r="A17" s="34">
        <v>28</v>
      </c>
      <c r="B17" s="37">
        <v>10645.6</v>
      </c>
      <c r="C17" s="37">
        <v>3658.4</v>
      </c>
      <c r="D17" s="37">
        <v>319.5</v>
      </c>
      <c r="E17" s="37">
        <v>1798.3</v>
      </c>
      <c r="F17" s="37">
        <v>73.4</v>
      </c>
      <c r="G17" s="37">
        <v>601.7</v>
      </c>
      <c r="H17" s="37">
        <v>83.5</v>
      </c>
      <c r="I17" s="31">
        <f aca="true" t="shared" si="2" ref="I17:I22">E17-F17-G17-H17</f>
        <v>1039.6999999999998</v>
      </c>
      <c r="J17" s="37">
        <v>4648.2</v>
      </c>
      <c r="K17" s="31">
        <v>101</v>
      </c>
      <c r="L17" s="37">
        <v>120.2</v>
      </c>
    </row>
    <row r="18" spans="1:12" ht="13.5">
      <c r="A18" s="34">
        <v>29</v>
      </c>
      <c r="B18" s="37">
        <v>10637.1</v>
      </c>
      <c r="C18" s="37">
        <v>3650.6</v>
      </c>
      <c r="D18" s="37">
        <v>319.3</v>
      </c>
      <c r="E18" s="37">
        <v>1805.2</v>
      </c>
      <c r="F18" s="37">
        <v>73.1</v>
      </c>
      <c r="G18" s="37">
        <v>604.7</v>
      </c>
      <c r="H18" s="37">
        <v>83.8</v>
      </c>
      <c r="I18" s="31">
        <f t="shared" si="2"/>
        <v>1043.6000000000001</v>
      </c>
      <c r="J18" s="37">
        <v>4640.4</v>
      </c>
      <c r="K18" s="31">
        <v>101.5</v>
      </c>
      <c r="L18" s="37">
        <v>120.1</v>
      </c>
    </row>
    <row r="19" spans="1:12" ht="13.5">
      <c r="A19" s="34">
        <v>30</v>
      </c>
      <c r="B19" s="37">
        <v>10639</v>
      </c>
      <c r="C19" s="37">
        <v>3639.7</v>
      </c>
      <c r="D19" s="37">
        <v>318.8</v>
      </c>
      <c r="E19" s="37">
        <v>1814.6</v>
      </c>
      <c r="F19" s="37">
        <v>73.2</v>
      </c>
      <c r="G19" s="37">
        <v>608.1</v>
      </c>
      <c r="H19" s="37">
        <v>84.2</v>
      </c>
      <c r="I19" s="31">
        <f t="shared" si="2"/>
        <v>1049.0999999999997</v>
      </c>
      <c r="J19" s="37">
        <v>4644</v>
      </c>
      <c r="K19" s="31">
        <v>101.7</v>
      </c>
      <c r="L19" s="37">
        <v>120.2</v>
      </c>
    </row>
    <row r="20" spans="1:12" ht="13.5">
      <c r="A20" s="34" t="s">
        <v>54</v>
      </c>
      <c r="B20" s="37">
        <v>10039.7</v>
      </c>
      <c r="C20" s="37">
        <v>3534.9</v>
      </c>
      <c r="D20" s="37">
        <v>298.1</v>
      </c>
      <c r="E20" s="37">
        <v>1813.5</v>
      </c>
      <c r="F20" s="37">
        <v>72.7</v>
      </c>
      <c r="G20" s="37">
        <v>613.5</v>
      </c>
      <c r="H20" s="37">
        <v>83.8</v>
      </c>
      <c r="I20" s="31">
        <f t="shared" si="2"/>
        <v>1043.5</v>
      </c>
      <c r="J20" s="37">
        <v>4189.2</v>
      </c>
      <c r="K20" s="31">
        <v>88.7</v>
      </c>
      <c r="L20" s="37">
        <v>115.2</v>
      </c>
    </row>
    <row r="21" spans="1:12" ht="13.5">
      <c r="A21" s="34" t="s">
        <v>59</v>
      </c>
      <c r="B21" s="37">
        <v>10051.1</v>
      </c>
      <c r="C21" s="37">
        <v>3528.2</v>
      </c>
      <c r="D21" s="37">
        <v>297.9</v>
      </c>
      <c r="E21" s="37">
        <v>1825.8</v>
      </c>
      <c r="F21" s="37">
        <v>72.7</v>
      </c>
      <c r="G21" s="37">
        <v>620.3</v>
      </c>
      <c r="H21" s="37">
        <v>84.2</v>
      </c>
      <c r="I21" s="31">
        <f t="shared" si="2"/>
        <v>1048.6</v>
      </c>
      <c r="J21" s="37">
        <v>4195</v>
      </c>
      <c r="K21" s="31">
        <v>88.6</v>
      </c>
      <c r="L21" s="37">
        <v>115.5</v>
      </c>
    </row>
    <row r="22" spans="1:12" ht="15" customHeight="1">
      <c r="A22" s="34">
        <v>3</v>
      </c>
      <c r="B22" s="38">
        <v>10051.4</v>
      </c>
      <c r="C22" s="38">
        <v>3517.8</v>
      </c>
      <c r="D22" s="38">
        <v>296.3</v>
      </c>
      <c r="E22" s="38">
        <v>1839.1</v>
      </c>
      <c r="F22" s="38">
        <v>72.6</v>
      </c>
      <c r="G22" s="38">
        <v>625.4</v>
      </c>
      <c r="H22" s="38">
        <v>111.1</v>
      </c>
      <c r="I22" s="38">
        <f t="shared" si="2"/>
        <v>1030</v>
      </c>
      <c r="J22" s="38">
        <v>4192.1</v>
      </c>
      <c r="K22" s="38">
        <v>85.3</v>
      </c>
      <c r="L22" s="38">
        <v>120.8</v>
      </c>
    </row>
    <row r="23" spans="1:12" ht="15" customHeight="1">
      <c r="A23" s="35"/>
      <c r="L23" s="13" t="s">
        <v>42</v>
      </c>
    </row>
    <row r="24" spans="2:12" ht="15" customHeight="1">
      <c r="B24" s="4"/>
      <c r="C24" s="4"/>
      <c r="D24" s="4"/>
      <c r="E24" s="4"/>
      <c r="F24" s="5"/>
      <c r="G24" s="5"/>
      <c r="H24" s="5"/>
      <c r="I24" s="5"/>
      <c r="J24" s="5"/>
      <c r="K24" s="5"/>
      <c r="L24" s="5"/>
    </row>
    <row r="25" spans="2:12" ht="15" customHeight="1">
      <c r="B25" s="4"/>
      <c r="C25" s="4"/>
      <c r="D25" s="4"/>
      <c r="E25" s="4"/>
      <c r="F25" s="5"/>
      <c r="G25" s="5"/>
      <c r="H25" s="5"/>
      <c r="I25" s="5"/>
      <c r="J25" s="5"/>
      <c r="K25" s="5"/>
      <c r="L25" s="5"/>
    </row>
    <row r="26" spans="2:12" ht="1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ht="15" customHeight="1"/>
    <row r="28" ht="15" customHeight="1"/>
    <row r="29" ht="15" customHeight="1"/>
    <row r="30" ht="15" customHeight="1"/>
    <row r="31" ht="15" customHeight="1"/>
    <row r="32" ht="15" customHeight="1">
      <c r="E32" t="s">
        <v>48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9">
    <mergeCell ref="L4:L5"/>
    <mergeCell ref="E2:H2"/>
    <mergeCell ref="A4:A5"/>
    <mergeCell ref="B4:B5"/>
    <mergeCell ref="C4:C5"/>
    <mergeCell ref="D4:D5"/>
    <mergeCell ref="J4:J5"/>
    <mergeCell ref="K4:K5"/>
    <mergeCell ref="E4:I4"/>
  </mergeCells>
  <printOptions/>
  <pageMargins left="0.59" right="0.69" top="0.7874015748031497" bottom="0.7874015748031497" header="0.5118110236220472" footer="0.5118110236220472"/>
  <pageSetup fitToHeight="1" fitToWidth="1" horizontalDpi="600" verticalDpi="600" orientation="landscape" paperSize="9" r:id="rId2"/>
  <colBreaks count="1" manualBreakCount="1">
    <brk id="12" max="20" man="1"/>
  </colBreaks>
  <ignoredErrors>
    <ignoredError sqref="A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0.25" customHeight="1">
      <c r="A1" s="14" t="s">
        <v>36</v>
      </c>
    </row>
    <row r="2" spans="1:3" ht="20.25" customHeight="1">
      <c r="A2" s="48" t="s">
        <v>11</v>
      </c>
      <c r="B2" s="49"/>
      <c r="C2" s="1" t="s">
        <v>12</v>
      </c>
    </row>
    <row r="3" spans="1:3" ht="20.25" customHeight="1">
      <c r="A3" s="50" t="s">
        <v>9</v>
      </c>
      <c r="B3" s="51"/>
      <c r="C3" s="15" t="s">
        <v>30</v>
      </c>
    </row>
    <row r="4" spans="1:3" ht="20.25" customHeight="1">
      <c r="A4" s="50" t="s">
        <v>10</v>
      </c>
      <c r="B4" s="51"/>
      <c r="C4" s="15" t="s">
        <v>15</v>
      </c>
    </row>
    <row r="5" spans="1:3" ht="20.25" customHeight="1">
      <c r="A5" s="50" t="s">
        <v>41</v>
      </c>
      <c r="B5" s="51"/>
      <c r="C5" s="15" t="s">
        <v>31</v>
      </c>
    </row>
    <row r="6" spans="1:3" ht="20.25" customHeight="1">
      <c r="A6" s="50" t="s">
        <v>38</v>
      </c>
      <c r="B6" s="51"/>
      <c r="C6" s="17" t="s">
        <v>37</v>
      </c>
    </row>
    <row r="7" spans="1:3" ht="20.25" customHeight="1">
      <c r="A7" s="18" t="s">
        <v>39</v>
      </c>
      <c r="B7" s="19"/>
      <c r="C7" s="17" t="s">
        <v>40</v>
      </c>
    </row>
    <row r="8" spans="1:3" ht="20.25" customHeight="1">
      <c r="A8" s="50" t="s">
        <v>13</v>
      </c>
      <c r="B8" s="51"/>
      <c r="C8" s="16" t="s">
        <v>16</v>
      </c>
    </row>
    <row r="9" spans="1:3" ht="20.25" customHeight="1">
      <c r="A9" s="50" t="s">
        <v>1</v>
      </c>
      <c r="B9" s="51"/>
      <c r="C9" s="16" t="s">
        <v>17</v>
      </c>
    </row>
    <row r="10" spans="1:3" ht="20.25" customHeight="1">
      <c r="A10" s="50" t="s">
        <v>2</v>
      </c>
      <c r="B10" s="51"/>
      <c r="C10" s="16" t="s">
        <v>57</v>
      </c>
    </row>
    <row r="11" spans="1:3" ht="20.25" customHeight="1">
      <c r="A11" s="50" t="s">
        <v>14</v>
      </c>
      <c r="B11" s="51"/>
      <c r="C11" s="16"/>
    </row>
    <row r="12" spans="1:3" ht="20.25" customHeight="1">
      <c r="A12" s="52" t="s">
        <v>3</v>
      </c>
      <c r="B12" s="20" t="s">
        <v>0</v>
      </c>
      <c r="C12" s="16" t="s">
        <v>51</v>
      </c>
    </row>
    <row r="13" spans="1:3" ht="20.25" customHeight="1">
      <c r="A13" s="52"/>
      <c r="B13" s="20" t="s">
        <v>4</v>
      </c>
      <c r="C13" s="16" t="s">
        <v>52</v>
      </c>
    </row>
    <row r="14" spans="1:4" ht="20.25" customHeight="1">
      <c r="A14" s="52"/>
      <c r="B14" s="20" t="s">
        <v>5</v>
      </c>
      <c r="C14" s="16" t="s">
        <v>53</v>
      </c>
      <c r="D14" s="22"/>
    </row>
    <row r="15" spans="1:4" ht="38.25" customHeight="1">
      <c r="A15" s="52"/>
      <c r="B15" s="20" t="s">
        <v>6</v>
      </c>
      <c r="C15" s="36" t="s">
        <v>50</v>
      </c>
      <c r="D15" s="22"/>
    </row>
    <row r="16" spans="1:4" ht="47.25" customHeight="1">
      <c r="A16" s="50" t="s">
        <v>7</v>
      </c>
      <c r="B16" s="51"/>
      <c r="C16" s="16" t="s">
        <v>49</v>
      </c>
      <c r="D16" s="22"/>
    </row>
    <row r="17" spans="1:3" ht="20.25" customHeight="1">
      <c r="A17" s="50" t="s">
        <v>8</v>
      </c>
      <c r="B17" s="51"/>
      <c r="C17" s="16" t="s">
        <v>43</v>
      </c>
    </row>
    <row r="18" spans="1:3" ht="20.25" customHeight="1">
      <c r="A18" s="50" t="s">
        <v>55</v>
      </c>
      <c r="B18" s="51"/>
      <c r="C18" s="16"/>
    </row>
    <row r="19" ht="20.25" customHeight="1">
      <c r="C19" s="21" t="s">
        <v>56</v>
      </c>
    </row>
  </sheetData>
  <sheetProtection/>
  <mergeCells count="13">
    <mergeCell ref="A18:B18"/>
    <mergeCell ref="A12:A15"/>
    <mergeCell ref="A11:B11"/>
    <mergeCell ref="A16:B16"/>
    <mergeCell ref="A17:B17"/>
    <mergeCell ref="A9:B9"/>
    <mergeCell ref="A10:B10"/>
    <mergeCell ref="A2:B2"/>
    <mergeCell ref="A3:B3"/>
    <mergeCell ref="A4:B4"/>
    <mergeCell ref="A5:B5"/>
    <mergeCell ref="A6:B6"/>
    <mergeCell ref="A8:B8"/>
  </mergeCells>
  <hyperlinks>
    <hyperlink ref="C15" r:id="rId1" display="http://www.pref.fukui.lg.jp/doc/toukei-jouhou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2017-05-31T06:19:27Z</cp:lastPrinted>
  <dcterms:created xsi:type="dcterms:W3CDTF">2008-12-08T02:07:16Z</dcterms:created>
  <dcterms:modified xsi:type="dcterms:W3CDTF">2022-03-31T05:03:33Z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