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760" windowWidth="10110" windowHeight="9150" activeTab="0"/>
  </bookViews>
  <sheets>
    <sheet name="R 2" sheetId="1" r:id="rId1"/>
    <sheet name="Ｒ１" sheetId="2" r:id="rId2"/>
    <sheet name="H30" sheetId="3" r:id="rId3"/>
    <sheet name="H29" sheetId="4" r:id="rId4"/>
    <sheet name="H28" sheetId="5" r:id="rId5"/>
    <sheet name="H27" sheetId="6" r:id="rId6"/>
    <sheet name="H26" sheetId="7" r:id="rId7"/>
    <sheet name="H25" sheetId="8" r:id="rId8"/>
    <sheet name="H24" sheetId="9" r:id="rId9"/>
    <sheet name="H23" sheetId="10" r:id="rId10"/>
    <sheet name="H22" sheetId="11" r:id="rId11"/>
    <sheet name="H21" sheetId="12" r:id="rId12"/>
    <sheet name="H20" sheetId="13" r:id="rId13"/>
    <sheet name="H19" sheetId="14" r:id="rId14"/>
    <sheet name="H18" sheetId="15" r:id="rId15"/>
    <sheet name="属性" sheetId="16" r:id="rId16"/>
  </sheets>
  <definedNames>
    <definedName name="_xlnm.Print_Titles" localSheetId="14">'H18'!$A:$A</definedName>
    <definedName name="_xlnm.Print_Titles" localSheetId="13">'H19'!$A:$A</definedName>
    <definedName name="_xlnm.Print_Titles" localSheetId="12">'H20'!$A:$A</definedName>
    <definedName name="_xlnm.Print_Titles" localSheetId="11">'H21'!$A:$A</definedName>
    <definedName name="_xlnm.Print_Titles" localSheetId="10">'H22'!$A:$A</definedName>
    <definedName name="_xlnm.Print_Titles" localSheetId="9">'H23'!$A:$A</definedName>
    <definedName name="_xlnm.Print_Titles" localSheetId="8">'H24'!$A:$A</definedName>
    <definedName name="_xlnm.Print_Titles" localSheetId="7">'H25'!$A:$A</definedName>
    <definedName name="_xlnm.Print_Titles" localSheetId="6">'H26'!$A:$A</definedName>
    <definedName name="_xlnm.Print_Titles" localSheetId="5">'H27'!$A:$A</definedName>
    <definedName name="_xlnm.Print_Titles" localSheetId="4">'H28'!$A:$A</definedName>
    <definedName name="_xlnm.Print_Titles" localSheetId="3">'H29'!$A:$A</definedName>
  </definedNames>
  <calcPr fullCalcOnLoad="1"/>
</workbook>
</file>

<file path=xl/sharedStrings.xml><?xml version="1.0" encoding="utf-8"?>
<sst xmlns="http://schemas.openxmlformats.org/spreadsheetml/2006/main" count="2401" uniqueCount="225">
  <si>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</si>
  <si>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</si>
  <si>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</si>
  <si>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</si>
  <si>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</si>
  <si>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</si>
  <si>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</si>
  <si>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</si>
  <si>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</si>
  <si>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</si>
  <si>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</si>
  <si>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</si>
  <si>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</si>
  <si>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</si>
  <si>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</si>
  <si>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</si>
  <si>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表題</t>
  </si>
  <si>
    <t>掲載開始年（年度）</t>
  </si>
  <si>
    <t>調査周期</t>
  </si>
  <si>
    <t>（特別掲載）公共施設の状況</t>
  </si>
  <si>
    <t>１年</t>
  </si>
  <si>
    <t>県内市町</t>
  </si>
  <si>
    <t>市町名</t>
  </si>
  <si>
    <t>福 井 市</t>
  </si>
  <si>
    <t>敦 賀 市</t>
  </si>
  <si>
    <t>小 浜 市</t>
  </si>
  <si>
    <t>大 野 市</t>
  </si>
  <si>
    <t>勝 山 市</t>
  </si>
  <si>
    <t>鯖 江 市</t>
  </si>
  <si>
    <t>あわら市</t>
  </si>
  <si>
    <t>越 前 市</t>
  </si>
  <si>
    <t>坂 井 市</t>
  </si>
  <si>
    <t>市　計</t>
  </si>
  <si>
    <t>永平寺町</t>
  </si>
  <si>
    <t>池 田 町</t>
  </si>
  <si>
    <t>南越前町</t>
  </si>
  <si>
    <t>越 前 町</t>
  </si>
  <si>
    <t>美 浜 町</t>
  </si>
  <si>
    <t>高 浜 町</t>
  </si>
  <si>
    <t>おおい町</t>
  </si>
  <si>
    <t>若 狭 町</t>
  </si>
  <si>
    <t>町　計</t>
  </si>
  <si>
    <t>県　計</t>
  </si>
  <si>
    <t>資料：福井県市町村課「市町財政要覧」</t>
  </si>
  <si>
    <t>施設の現況　Ｈ19.3.31現在　　専任職員数　Ｈ19.4.1現在</t>
  </si>
  <si>
    <t>本庁舎</t>
  </si>
  <si>
    <t>支所・出張所</t>
  </si>
  <si>
    <t>職員公舎</t>
  </si>
  <si>
    <t>児童館</t>
  </si>
  <si>
    <t>公会堂・市民会館</t>
  </si>
  <si>
    <t>公民館</t>
  </si>
  <si>
    <t>図書館</t>
  </si>
  <si>
    <t>博物館</t>
  </si>
  <si>
    <t>体育施設</t>
  </si>
  <si>
    <t>保健センター</t>
  </si>
  <si>
    <t>青年の家・自然の家</t>
  </si>
  <si>
    <t>勤労青少年ホーム</t>
  </si>
  <si>
    <t>科学博物館</t>
  </si>
  <si>
    <t>歴史博物館</t>
  </si>
  <si>
    <t>美術博物館</t>
  </si>
  <si>
    <t>その他</t>
  </si>
  <si>
    <t>体育館</t>
  </si>
  <si>
    <t>陸上競技場</t>
  </si>
  <si>
    <t>野球場</t>
  </si>
  <si>
    <t>プール</t>
  </si>
  <si>
    <t>病院</t>
  </si>
  <si>
    <t>診療所</t>
  </si>
  <si>
    <t>延面積</t>
  </si>
  <si>
    <t>箇所数</t>
  </si>
  <si>
    <t>戸数</t>
  </si>
  <si>
    <t>箇所数</t>
  </si>
  <si>
    <t>(参考）</t>
  </si>
  <si>
    <t>病床数</t>
  </si>
  <si>
    <t>医師数</t>
  </si>
  <si>
    <t>(㎡)</t>
  </si>
  <si>
    <t>（人）</t>
  </si>
  <si>
    <t>（戸）</t>
  </si>
  <si>
    <t>（人）</t>
  </si>
  <si>
    <t>(冊)</t>
  </si>
  <si>
    <t>（床）</t>
  </si>
  <si>
    <t xml:space="preserve">
箇所数</t>
  </si>
  <si>
    <t>総合博物館</t>
  </si>
  <si>
    <t>（参考）
職員数
Ｈ18.3.31現在</t>
  </si>
  <si>
    <t>専　任
職員数</t>
  </si>
  <si>
    <t>（参考）
平成17年度
利用人員</t>
  </si>
  <si>
    <t>（参考）
専任職員数
H18.4.1現在</t>
  </si>
  <si>
    <t>（参考）
収容定数
(大ホール)
Ｈ18.3.31現在</t>
  </si>
  <si>
    <t>（参考）
蔵書数
H18.3.31現在</t>
  </si>
  <si>
    <t>面積(㎡)
H18.3.31現在</t>
  </si>
  <si>
    <t>平成17年度
利用人員(人)</t>
  </si>
  <si>
    <t>平成17年度
利用人員</t>
  </si>
  <si>
    <t>(人)</t>
  </si>
  <si>
    <t>(人)</t>
  </si>
  <si>
    <t>(参考)
専任職員数
Ｈ18.4.1現在</t>
  </si>
  <si>
    <t>その他
職員数</t>
  </si>
  <si>
    <t>診療施設（H18.3.31現在）</t>
  </si>
  <si>
    <t>箇所数
(H18.3.31現在)</t>
  </si>
  <si>
    <t>平成１８年度</t>
  </si>
  <si>
    <t>専　任
職員数
(H18.4.1現在)</t>
  </si>
  <si>
    <t>隣保館</t>
  </si>
  <si>
    <t>隣保館・・・社会福祉法（第２種社会福祉施設）に基づく隣保事業（セツルメント運動）を実施する施設。生活環境などの安定向上を図る必要がある地域やその周辺の人達に対して、福祉の向上や人権啓発のための交流の場所となる、地域に密着した福祉施設。
勤労青少年ホーム・・・勤労青少年福祉法（昭和４５年法律第９８号）第１５条の規定に基づく，勤労青少年の健全な育成及び勤労者の福祉の増進を図るための施設。</t>
  </si>
  <si>
    <t>施設の現況：3月31日
専任職員数：4月1日</t>
  </si>
  <si>
    <t>集会施設（市町立）</t>
  </si>
  <si>
    <t>１８　　そ　の　他　施　設　(市町立)、２０　集会施設</t>
  </si>
  <si>
    <t>本庁舎、支所・出張所、職員公舎、児童館、隣保館、公会堂・市民会館、公民館、図書館、博物館、体育施設、保健センター、診療施設、青年の家・自然の家、勤労青少年ホーム、集会施設</t>
  </si>
  <si>
    <t>平成18年度</t>
  </si>
  <si>
    <t>平成１９年度</t>
  </si>
  <si>
    <t>施設の現況　Ｈ20.3.31現在　　専任職員数　Ｈ20.4.1現在</t>
  </si>
  <si>
    <t>診療施設</t>
  </si>
  <si>
    <t>公民館</t>
  </si>
  <si>
    <t>公民館・図書館・博物館は施設の現況　Ｈ19.3.31現在　　専任職員数　Ｈ19.4.1現在</t>
  </si>
  <si>
    <t>平成２０年度</t>
  </si>
  <si>
    <t>施設の現況　Ｈ21.3.31現在　　専任職員数　Ｈ21.4.1現在</t>
  </si>
  <si>
    <t>福井市大手3丁目17番1号</t>
  </si>
  <si>
    <t>13-16</t>
  </si>
  <si>
    <t>公共施設の状況　その他施設（市町立）、集会施設</t>
  </si>
  <si>
    <t>公共施設の状況　その他施設（市町立）、集会施設</t>
  </si>
  <si>
    <t>１８　　そ　の　他　施　設　(市町立)、２０　集会施設</t>
  </si>
  <si>
    <t>隣保館</t>
  </si>
  <si>
    <t>公民館</t>
  </si>
  <si>
    <t>専　任
職員数</t>
  </si>
  <si>
    <t>専　任
職員数</t>
  </si>
  <si>
    <t>専　任
職員数</t>
  </si>
  <si>
    <t>（参考）
蔵書数
H18.3.31現在</t>
  </si>
  <si>
    <t>総合博物館</t>
  </si>
  <si>
    <t>専　任
職員数
(H18.4.1現在)</t>
  </si>
  <si>
    <t>面積(㎡)
H18.3.31現在</t>
  </si>
  <si>
    <t>面積(㎡)
H18.3.31現在</t>
  </si>
  <si>
    <t>(人)</t>
  </si>
  <si>
    <t>平成２１年度</t>
  </si>
  <si>
    <t>施設の現況　Ｈ22.3.31現在　　専任職員数　Ｈ22.4.1現在</t>
  </si>
  <si>
    <t>隣保館</t>
  </si>
  <si>
    <t>公民館</t>
  </si>
  <si>
    <t>専　任
職員数</t>
  </si>
  <si>
    <t>専　任
職員数
(H18.4.1現在)</t>
  </si>
  <si>
    <t>面積(㎡)
H18.3.31現在</t>
  </si>
  <si>
    <t>(人)</t>
  </si>
  <si>
    <t>平成２２年度</t>
  </si>
  <si>
    <t>施設の現況　Ｈ23.3.31現在　　専任職員数　Ｈ23.4.1現在</t>
  </si>
  <si>
    <t>隣保館</t>
  </si>
  <si>
    <t>公民館</t>
  </si>
  <si>
    <t>専　任
職員数</t>
  </si>
  <si>
    <t>専　任
職員数
(H18.4.1現在)</t>
  </si>
  <si>
    <t>面積(㎡)
H18.3.31現在</t>
  </si>
  <si>
    <t>(人)</t>
  </si>
  <si>
    <t>平成２３年度</t>
  </si>
  <si>
    <t>施設の現況　Ｈ24.3.31現在　　専任職員数　Ｈ24.4.1現在</t>
  </si>
  <si>
    <t>医師数
H18.3.31現在</t>
  </si>
  <si>
    <t>その他
職員数
H18.3.31現在</t>
  </si>
  <si>
    <t>資料：福井県市町振興課「市町財政要覧」</t>
  </si>
  <si>
    <t>福井県市町振興課</t>
  </si>
  <si>
    <t>0776-20-0262</t>
  </si>
  <si>
    <t>福井県市町振興課「市町財政要覧」</t>
  </si>
  <si>
    <t>http://www.pref.fukui.jp/doc/sityousinkou/index.html</t>
  </si>
  <si>
    <t>隣保館</t>
  </si>
  <si>
    <t>公民館</t>
  </si>
  <si>
    <t>専　任
職員数</t>
  </si>
  <si>
    <t>専　任
職員数
(H18.4.1現在)</t>
  </si>
  <si>
    <t>面積(㎡)
H18.3.31現在</t>
  </si>
  <si>
    <t>(人)</t>
  </si>
  <si>
    <t>平成２４年度</t>
  </si>
  <si>
    <t>施設の現況　Ｈ25.3.31現在　　専任職員数　Ｈ25.4.1現在</t>
  </si>
  <si>
    <t>平成２5年度</t>
  </si>
  <si>
    <t>施設の現況　Ｈ26.3.31現在　　専任職員数　Ｈ26.4.1現在</t>
  </si>
  <si>
    <t>更新情報</t>
  </si>
  <si>
    <t>平成２６年度</t>
  </si>
  <si>
    <t>施設の現況　Ｈ27.3.31現在　　専任職員数　Ｈ27.4.1現在</t>
  </si>
  <si>
    <t>毎年4月頃に前年度のデータに更新</t>
  </si>
  <si>
    <t>平成２７年度</t>
  </si>
  <si>
    <t>延面積</t>
  </si>
  <si>
    <t>職員数</t>
  </si>
  <si>
    <t>専任職員数</t>
  </si>
  <si>
    <t>施設の現況　Ｈ28.3.31現在　　専任職員数　Ｈ28.4.1現在</t>
  </si>
  <si>
    <t>平成２８年度</t>
  </si>
  <si>
    <t>施設の現況　Ｈ29.3.31現在　　専任職員数　Ｈ29.4.1現在</t>
  </si>
  <si>
    <t>面積(㎡)
H28.3.31現在</t>
  </si>
  <si>
    <t xml:space="preserve">面積(㎡)
</t>
  </si>
  <si>
    <t>平成２９年度</t>
  </si>
  <si>
    <t>施設の現況　Ｈ30.3.31現在　　専任職員数　Ｈ30.4.1現在</t>
  </si>
  <si>
    <t>平成３０年度</t>
  </si>
  <si>
    <t>施設の現況　Ｈ31.3.31現在　　専任職員数　Ｈ31.4.1現在</t>
  </si>
  <si>
    <t>１３　そ　の　他　施　設　(市町立)、１４　集会施設</t>
  </si>
  <si>
    <t>面積</t>
  </si>
  <si>
    <t>延面積</t>
  </si>
  <si>
    <t>敷地面積</t>
  </si>
  <si>
    <t>水面面積</t>
  </si>
  <si>
    <t>面積</t>
  </si>
  <si>
    <t>編集：越前市役所　情報政策課</t>
  </si>
  <si>
    <t>令和元年度</t>
  </si>
  <si>
    <t>１３　その他施設（市町立）、１４　集会施設</t>
  </si>
  <si>
    <t>施設の現況　R2.3.31現在　　専任職員数　R2.4.1現在</t>
  </si>
  <si>
    <t>令和２年度</t>
  </si>
  <si>
    <t>１３その他施設（市町立）、１４　集会施設</t>
  </si>
  <si>
    <t>市町名</t>
  </si>
  <si>
    <t>支所・出張所</t>
  </si>
  <si>
    <t>職員公舎</t>
  </si>
  <si>
    <t>隣保館</t>
  </si>
  <si>
    <t>公会堂・市民会館</t>
  </si>
  <si>
    <t>公民館</t>
  </si>
  <si>
    <t>図書館</t>
  </si>
  <si>
    <t>総合博物館</t>
  </si>
  <si>
    <t>科学博物館</t>
  </si>
  <si>
    <t>歴史博物館</t>
  </si>
  <si>
    <t>美術博物館</t>
  </si>
  <si>
    <t>その他</t>
  </si>
  <si>
    <t>プール</t>
  </si>
  <si>
    <t>野球場　</t>
  </si>
  <si>
    <t>病院</t>
  </si>
  <si>
    <t>診療所</t>
  </si>
  <si>
    <t>保健センター</t>
  </si>
  <si>
    <t>青年の家・自然の家</t>
  </si>
  <si>
    <t>延面積</t>
  </si>
  <si>
    <t>箇所数</t>
  </si>
  <si>
    <t>病床数</t>
  </si>
  <si>
    <t>戸数</t>
  </si>
  <si>
    <t>職員数</t>
  </si>
  <si>
    <t>（㎡）</t>
  </si>
  <si>
    <t>（人）</t>
  </si>
  <si>
    <t>（床）</t>
  </si>
  <si>
    <t>資料：福井県市町振興課「市町財政要覧」</t>
  </si>
  <si>
    <t>集会施設（市町立）</t>
  </si>
  <si>
    <t>施設の現況　R3.3.31現在　専任職員数　Ｒ３.4.1現在</t>
  </si>
  <si>
    <t>専　任　　　　　職員数</t>
  </si>
  <si>
    <t>専　任　　　　　　職員数</t>
  </si>
  <si>
    <t>専　任　　　　職員数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</si>
</sst>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b/>
      <sz val="10"/>
      <name val="ＭＳ Ｐゴシック"/>
      <family val="3"/>
    </font>
    <font>
      <u val="single"/>
      <sz val="10"/>
      <color indexed="12"/>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pplyNumberFormat="0" applyFill="0" applyBorder="0" applyAlignment="0" applyProtection="0"/>
    <xf numFmtId="0" fontId="45" fillId="31" borderId="0" applyNumberFormat="0" applyBorder="0" applyAlignment="0" applyProtection="0"/>
  </cellStyleXfs>
  <cellXfs count="42">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1"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49" fontId="10" fillId="0" borderId="10" xfId="43" applyNumberFormat="1" applyFont="1" applyBorder="1" applyAlignment="1" applyProtection="1">
      <alignment horizontal="left" vertical="center" wrapText="1" indent="1"/>
      <protection/>
    </xf>
    <xf numFmtId="0" fontId="8" fillId="0" borderId="0" xfId="0" applyFont="1" applyAlignment="1">
      <alignment/>
    </xf>
    <xf numFmtId="0" fontId="7" fillId="0" borderId="0" xfId="0" applyFont="1" applyAlignment="1">
      <alignment/>
    </xf>
    <xf numFmtId="0" fontId="7" fillId="4" borderId="13" xfId="0" applyFont="1" applyFill="1" applyBorder="1" applyAlignment="1">
      <alignment horizontal="left" indent="1"/>
    </xf>
    <xf numFmtId="0" fontId="7" fillId="4" borderId="14" xfId="0" applyFont="1" applyFill="1" applyBorder="1" applyAlignment="1">
      <alignment horizontal="left" indent="1"/>
    </xf>
    <xf numFmtId="0" fontId="7" fillId="0" borderId="0" xfId="0" applyFont="1" applyAlignment="1">
      <alignment horizontal="right"/>
    </xf>
    <xf numFmtId="0" fontId="9" fillId="0" borderId="0" xfId="0" applyFont="1" applyAlignment="1">
      <alignment/>
    </xf>
    <xf numFmtId="0" fontId="7" fillId="4" borderId="13" xfId="0" applyFont="1" applyFill="1" applyBorder="1" applyAlignment="1">
      <alignment/>
    </xf>
    <xf numFmtId="49" fontId="7" fillId="4" borderId="10" xfId="0" applyNumberFormat="1" applyFont="1" applyFill="1" applyBorder="1" applyAlignment="1">
      <alignment horizontal="center" vertical="center" wrapText="1"/>
    </xf>
    <xf numFmtId="38" fontId="7" fillId="0" borderId="0" xfId="49" applyFont="1" applyAlignment="1">
      <alignment/>
    </xf>
    <xf numFmtId="38" fontId="7" fillId="0" borderId="15" xfId="49" applyFont="1" applyBorder="1" applyAlignment="1">
      <alignment/>
    </xf>
    <xf numFmtId="38" fontId="7" fillId="33" borderId="0" xfId="49" applyFont="1" applyFill="1" applyAlignment="1">
      <alignment/>
    </xf>
    <xf numFmtId="3" fontId="7" fillId="0" borderId="0" xfId="0" applyNumberFormat="1" applyFont="1" applyAlignment="1">
      <alignment/>
    </xf>
    <xf numFmtId="0" fontId="7" fillId="0" borderId="0" xfId="0" applyFont="1" applyFill="1" applyAlignment="1">
      <alignment/>
    </xf>
    <xf numFmtId="0" fontId="7" fillId="0" borderId="0" xfId="0" applyFont="1" applyFill="1" applyAlignment="1">
      <alignment horizontal="right"/>
    </xf>
    <xf numFmtId="0" fontId="9" fillId="0" borderId="0" xfId="0" applyFont="1" applyFill="1" applyAlignment="1">
      <alignment/>
    </xf>
    <xf numFmtId="0" fontId="0" fillId="0" borderId="0" xfId="0" applyFont="1" applyAlignment="1">
      <alignment/>
    </xf>
    <xf numFmtId="49" fontId="7" fillId="4" borderId="16"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xf>
    <xf numFmtId="49" fontId="7" fillId="4" borderId="12" xfId="0" applyNumberFormat="1" applyFont="1" applyFill="1" applyBorder="1" applyAlignment="1">
      <alignment horizontal="center" vertical="center"/>
    </xf>
    <xf numFmtId="49" fontId="7" fillId="4" borderId="17" xfId="0" applyNumberFormat="1" applyFont="1" applyFill="1" applyBorder="1" applyAlignment="1">
      <alignment horizontal="center" vertical="center" wrapText="1"/>
    </xf>
    <xf numFmtId="49" fontId="7" fillId="4" borderId="18" xfId="0" applyNumberFormat="1" applyFont="1" applyFill="1" applyBorder="1" applyAlignment="1">
      <alignment horizontal="center" vertical="center" wrapText="1"/>
    </xf>
    <xf numFmtId="49" fontId="7" fillId="4" borderId="17" xfId="0" applyNumberFormat="1" applyFont="1" applyFill="1" applyBorder="1" applyAlignment="1">
      <alignment horizontal="center" vertical="center"/>
    </xf>
    <xf numFmtId="49" fontId="7" fillId="4" borderId="18" xfId="0" applyNumberFormat="1"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4" fillId="32" borderId="11"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5" fillId="4" borderId="11"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31"/>
  <sheetViews>
    <sheetView tabSelected="1" zoomScalePageLayoutView="0" workbookViewId="0" topLeftCell="AU1">
      <selection activeCell="K5" sqref="K5:K7"/>
    </sheetView>
  </sheetViews>
  <sheetFormatPr defaultColWidth="9.00390625" defaultRowHeight="13.5"/>
  <cols>
    <col min="1" max="1" width="15.625" style="0" customWidth="1"/>
    <col min="2" max="61" width="10.00390625" style="0" customWidth="1"/>
  </cols>
  <sheetData>
    <row r="1" spans="1:61" ht="15" customHeight="1">
      <c r="A1" s="12"/>
      <c r="B1" s="13"/>
      <c r="C1" s="13"/>
      <c r="D1" s="13"/>
      <c r="E1" s="16"/>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row>
    <row r="2" spans="1:61" ht="15" customHeight="1">
      <c r="A2" s="26" t="s">
        <v>191</v>
      </c>
      <c r="B2" s="13"/>
      <c r="C2" s="13"/>
      <c r="D2" s="13"/>
      <c r="E2" s="16"/>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6"/>
    </row>
    <row r="3" spans="1:61" ht="15" customHeight="1">
      <c r="A3" s="13" t="s">
        <v>192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24"/>
      <c r="BI3" s="25" t="s">
        <v>221</v>
      </c>
    </row>
    <row r="4" spans="1:61" ht="15" customHeight="1">
      <c r="A4" s="28" t="s">
        <v>193</v>
      </c>
      <c r="B4" s="29" t="s">
        <v>45</v>
      </c>
      <c r="C4" s="29"/>
      <c r="D4" s="29" t="s">
        <v>194</v>
      </c>
      <c r="E4" s="29"/>
      <c r="F4" s="29"/>
      <c r="G4" s="29" t="s">
        <v>195</v>
      </c>
      <c r="H4" s="29"/>
      <c r="I4" s="29" t="s">
        <v>48</v>
      </c>
      <c r="J4" s="29"/>
      <c r="K4" s="29"/>
      <c r="L4" s="29" t="s">
        <v>196</v>
      </c>
      <c r="M4" s="29"/>
      <c r="N4" s="29"/>
      <c r="O4" s="29" t="s">
        <v>197</v>
      </c>
      <c r="P4" s="29"/>
      <c r="Q4" s="29"/>
      <c r="R4" s="29" t="s">
        <v>198</v>
      </c>
      <c r="S4" s="29"/>
      <c r="T4" s="29"/>
      <c r="U4" s="29" t="s">
        <v>199</v>
      </c>
      <c r="V4" s="29"/>
      <c r="W4" s="29"/>
      <c r="X4" s="29" t="s">
        <v>52</v>
      </c>
      <c r="Y4" s="29"/>
      <c r="Z4" s="29"/>
      <c r="AA4" s="29"/>
      <c r="AB4" s="29"/>
      <c r="AC4" s="29"/>
      <c r="AD4" s="29"/>
      <c r="AE4" s="29"/>
      <c r="AF4" s="29"/>
      <c r="AG4" s="29"/>
      <c r="AH4" s="29"/>
      <c r="AI4" s="29"/>
      <c r="AJ4" s="29"/>
      <c r="AK4" s="29"/>
      <c r="AL4" s="29"/>
      <c r="AM4" s="29" t="s">
        <v>53</v>
      </c>
      <c r="AN4" s="29"/>
      <c r="AO4" s="29"/>
      <c r="AP4" s="29"/>
      <c r="AQ4" s="29"/>
      <c r="AR4" s="29"/>
      <c r="AS4" s="29"/>
      <c r="AT4" s="29"/>
      <c r="AU4" s="29"/>
      <c r="AV4" s="29"/>
      <c r="AW4" s="29"/>
      <c r="AX4" s="29"/>
      <c r="AY4" s="29" t="s">
        <v>108</v>
      </c>
      <c r="AZ4" s="29"/>
      <c r="BA4" s="29"/>
      <c r="BB4" s="29"/>
      <c r="BC4" s="29" t="s">
        <v>209</v>
      </c>
      <c r="BD4" s="29"/>
      <c r="BE4" s="29" t="s">
        <v>210</v>
      </c>
      <c r="BF4" s="29"/>
      <c r="BG4" s="29"/>
      <c r="BH4" s="28" t="s">
        <v>220</v>
      </c>
      <c r="BI4" s="31"/>
    </row>
    <row r="5" spans="1:61" ht="15" customHeight="1">
      <c r="A5" s="28"/>
      <c r="B5" s="29" t="s">
        <v>211</v>
      </c>
      <c r="C5" s="30" t="s">
        <v>215</v>
      </c>
      <c r="D5" s="29" t="s">
        <v>212</v>
      </c>
      <c r="E5" s="29" t="s">
        <v>211</v>
      </c>
      <c r="F5" s="30" t="s">
        <v>215</v>
      </c>
      <c r="G5" s="29" t="s">
        <v>214</v>
      </c>
      <c r="H5" s="29" t="s">
        <v>211</v>
      </c>
      <c r="I5" s="29" t="s">
        <v>212</v>
      </c>
      <c r="J5" s="29" t="s">
        <v>211</v>
      </c>
      <c r="K5" s="30" t="s">
        <v>224</v>
      </c>
      <c r="L5" s="29" t="s">
        <v>212</v>
      </c>
      <c r="M5" s="29" t="s">
        <v>211</v>
      </c>
      <c r="N5" s="30" t="s">
        <v>224</v>
      </c>
      <c r="O5" s="29" t="s">
        <v>212</v>
      </c>
      <c r="P5" s="29" t="s">
        <v>211</v>
      </c>
      <c r="Q5" s="30" t="s">
        <v>222</v>
      </c>
      <c r="R5" s="29" t="s">
        <v>212</v>
      </c>
      <c r="S5" s="29" t="s">
        <v>211</v>
      </c>
      <c r="T5" s="30" t="s">
        <v>224</v>
      </c>
      <c r="U5" s="29" t="s">
        <v>212</v>
      </c>
      <c r="V5" s="29" t="s">
        <v>211</v>
      </c>
      <c r="W5" s="30" t="s">
        <v>224</v>
      </c>
      <c r="X5" s="29" t="s">
        <v>200</v>
      </c>
      <c r="Y5" s="29"/>
      <c r="Z5" s="29"/>
      <c r="AA5" s="31" t="s">
        <v>201</v>
      </c>
      <c r="AB5" s="32"/>
      <c r="AC5" s="32"/>
      <c r="AD5" s="29" t="s">
        <v>202</v>
      </c>
      <c r="AE5" s="29"/>
      <c r="AF5" s="29"/>
      <c r="AG5" s="29" t="s">
        <v>203</v>
      </c>
      <c r="AH5" s="29"/>
      <c r="AI5" s="29"/>
      <c r="AJ5" s="29" t="s">
        <v>204</v>
      </c>
      <c r="AK5" s="29"/>
      <c r="AL5" s="29"/>
      <c r="AM5" s="29" t="s">
        <v>61</v>
      </c>
      <c r="AN5" s="29"/>
      <c r="AO5" s="29"/>
      <c r="AP5" s="29" t="s">
        <v>62</v>
      </c>
      <c r="AQ5" s="29"/>
      <c r="AR5" s="29"/>
      <c r="AS5" s="29" t="s">
        <v>206</v>
      </c>
      <c r="AT5" s="29"/>
      <c r="AU5" s="29"/>
      <c r="AV5" s="29" t="s">
        <v>205</v>
      </c>
      <c r="AW5" s="29"/>
      <c r="AX5" s="29"/>
      <c r="AY5" s="29" t="s">
        <v>207</v>
      </c>
      <c r="AZ5" s="29"/>
      <c r="BA5" s="29" t="s">
        <v>208</v>
      </c>
      <c r="BB5" s="29"/>
      <c r="BC5" s="29"/>
      <c r="BD5" s="29"/>
      <c r="BE5" s="29"/>
      <c r="BF5" s="29"/>
      <c r="BG5" s="29"/>
      <c r="BH5" s="28"/>
      <c r="BI5" s="31"/>
    </row>
    <row r="6" spans="1:61" ht="12" customHeight="1">
      <c r="A6" s="28"/>
      <c r="B6" s="29"/>
      <c r="C6" s="30"/>
      <c r="D6" s="29"/>
      <c r="E6" s="29"/>
      <c r="F6" s="30"/>
      <c r="G6" s="29"/>
      <c r="H6" s="29"/>
      <c r="I6" s="29"/>
      <c r="J6" s="29"/>
      <c r="K6" s="30"/>
      <c r="L6" s="29"/>
      <c r="M6" s="29"/>
      <c r="N6" s="30"/>
      <c r="O6" s="29"/>
      <c r="P6" s="29"/>
      <c r="Q6" s="30"/>
      <c r="R6" s="29"/>
      <c r="S6" s="29"/>
      <c r="T6" s="30"/>
      <c r="U6" s="29"/>
      <c r="V6" s="29"/>
      <c r="W6" s="30"/>
      <c r="X6" s="30" t="s">
        <v>212</v>
      </c>
      <c r="Y6" s="33" t="s">
        <v>186</v>
      </c>
      <c r="Z6" s="30" t="s">
        <v>224</v>
      </c>
      <c r="AA6" s="35" t="s">
        <v>212</v>
      </c>
      <c r="AB6" s="33" t="s">
        <v>186</v>
      </c>
      <c r="AC6" s="33" t="s">
        <v>224</v>
      </c>
      <c r="AD6" s="29" t="s">
        <v>212</v>
      </c>
      <c r="AE6" s="33" t="s">
        <v>186</v>
      </c>
      <c r="AF6" s="30" t="s">
        <v>224</v>
      </c>
      <c r="AG6" s="29" t="s">
        <v>212</v>
      </c>
      <c r="AH6" s="33" t="s">
        <v>186</v>
      </c>
      <c r="AI6" s="30" t="s">
        <v>224</v>
      </c>
      <c r="AJ6" s="29" t="s">
        <v>212</v>
      </c>
      <c r="AK6" s="33" t="s">
        <v>186</v>
      </c>
      <c r="AL6" s="30" t="s">
        <v>224</v>
      </c>
      <c r="AM6" s="29" t="s">
        <v>212</v>
      </c>
      <c r="AN6" s="35" t="s">
        <v>211</v>
      </c>
      <c r="AO6" s="30" t="s">
        <v>224</v>
      </c>
      <c r="AP6" s="29" t="s">
        <v>212</v>
      </c>
      <c r="AQ6" s="35" t="s">
        <v>184</v>
      </c>
      <c r="AR6" s="30" t="s">
        <v>224</v>
      </c>
      <c r="AS6" s="29" t="s">
        <v>212</v>
      </c>
      <c r="AT6" s="35" t="s">
        <v>184</v>
      </c>
      <c r="AU6" s="30" t="s">
        <v>222</v>
      </c>
      <c r="AV6" s="29" t="s">
        <v>212</v>
      </c>
      <c r="AW6" s="35" t="s">
        <v>185</v>
      </c>
      <c r="AX6" s="30" t="s">
        <v>223</v>
      </c>
      <c r="AY6" s="29" t="s">
        <v>212</v>
      </c>
      <c r="AZ6" s="29" t="s">
        <v>213</v>
      </c>
      <c r="BA6" s="29" t="s">
        <v>212</v>
      </c>
      <c r="BB6" s="29" t="s">
        <v>213</v>
      </c>
      <c r="BC6" s="29" t="s">
        <v>212</v>
      </c>
      <c r="BD6" s="30" t="s">
        <v>211</v>
      </c>
      <c r="BE6" s="29" t="s">
        <v>212</v>
      </c>
      <c r="BF6" s="35" t="s">
        <v>186</v>
      </c>
      <c r="BG6" s="30" t="s">
        <v>222</v>
      </c>
      <c r="BH6" s="28" t="s">
        <v>212</v>
      </c>
      <c r="BI6" s="31" t="s">
        <v>211</v>
      </c>
    </row>
    <row r="7" spans="1:61" ht="24" customHeight="1">
      <c r="A7" s="28"/>
      <c r="B7" s="29"/>
      <c r="C7" s="30"/>
      <c r="D7" s="29"/>
      <c r="E7" s="29"/>
      <c r="F7" s="30"/>
      <c r="G7" s="29"/>
      <c r="H7" s="29"/>
      <c r="I7" s="29"/>
      <c r="J7" s="29"/>
      <c r="K7" s="30"/>
      <c r="L7" s="29"/>
      <c r="M7" s="29"/>
      <c r="N7" s="30"/>
      <c r="O7" s="29"/>
      <c r="P7" s="29"/>
      <c r="Q7" s="30"/>
      <c r="R7" s="29"/>
      <c r="S7" s="29"/>
      <c r="T7" s="30"/>
      <c r="U7" s="29"/>
      <c r="V7" s="29"/>
      <c r="W7" s="30"/>
      <c r="X7" s="30"/>
      <c r="Y7" s="34"/>
      <c r="Z7" s="30"/>
      <c r="AA7" s="36"/>
      <c r="AB7" s="34"/>
      <c r="AC7" s="34"/>
      <c r="AD7" s="29"/>
      <c r="AE7" s="34"/>
      <c r="AF7" s="30"/>
      <c r="AG7" s="29"/>
      <c r="AH7" s="34"/>
      <c r="AI7" s="30"/>
      <c r="AJ7" s="29"/>
      <c r="AK7" s="34"/>
      <c r="AL7" s="30"/>
      <c r="AM7" s="29"/>
      <c r="AN7" s="36"/>
      <c r="AO7" s="30"/>
      <c r="AP7" s="29"/>
      <c r="AQ7" s="36"/>
      <c r="AR7" s="30"/>
      <c r="AS7" s="29"/>
      <c r="AT7" s="36"/>
      <c r="AU7" s="30"/>
      <c r="AV7" s="29"/>
      <c r="AW7" s="36"/>
      <c r="AX7" s="30"/>
      <c r="AY7" s="29"/>
      <c r="AZ7" s="29"/>
      <c r="BA7" s="29"/>
      <c r="BB7" s="29"/>
      <c r="BC7" s="29"/>
      <c r="BD7" s="30"/>
      <c r="BE7" s="29"/>
      <c r="BF7" s="36"/>
      <c r="BG7" s="30"/>
      <c r="BH7" s="28"/>
      <c r="BI7" s="31"/>
    </row>
    <row r="8" spans="1:61" ht="15" customHeight="1">
      <c r="A8" s="18"/>
      <c r="B8" s="16" t="s">
        <v>216</v>
      </c>
      <c r="C8" s="16" t="s">
        <v>217</v>
      </c>
      <c r="D8" s="16"/>
      <c r="E8" s="16" t="s">
        <v>216</v>
      </c>
      <c r="F8" s="16" t="s">
        <v>217</v>
      </c>
      <c r="G8" s="16" t="s">
        <v>76</v>
      </c>
      <c r="H8" s="16" t="s">
        <v>216</v>
      </c>
      <c r="I8" s="16"/>
      <c r="J8" s="16" t="s">
        <v>216</v>
      </c>
      <c r="K8" s="16" t="s">
        <v>217</v>
      </c>
      <c r="L8" s="16"/>
      <c r="M8" s="16" t="s">
        <v>216</v>
      </c>
      <c r="N8" s="16" t="s">
        <v>217</v>
      </c>
      <c r="O8" s="16"/>
      <c r="P8" s="16" t="s">
        <v>216</v>
      </c>
      <c r="Q8" s="16" t="s">
        <v>217</v>
      </c>
      <c r="R8" s="16"/>
      <c r="S8" s="16" t="s">
        <v>216</v>
      </c>
      <c r="T8" s="16" t="s">
        <v>217</v>
      </c>
      <c r="U8" s="16"/>
      <c r="V8" s="16" t="s">
        <v>216</v>
      </c>
      <c r="W8" s="16" t="s">
        <v>217</v>
      </c>
      <c r="X8" s="16"/>
      <c r="Y8" s="16" t="s">
        <v>216</v>
      </c>
      <c r="Z8" s="16" t="s">
        <v>217</v>
      </c>
      <c r="AA8" s="16"/>
      <c r="AB8" s="16" t="s">
        <v>216</v>
      </c>
      <c r="AC8" s="16" t="s">
        <v>217</v>
      </c>
      <c r="AD8" s="16"/>
      <c r="AE8" s="16" t="s">
        <v>216</v>
      </c>
      <c r="AF8" s="16" t="s">
        <v>217</v>
      </c>
      <c r="AG8" s="16"/>
      <c r="AH8" s="16" t="s">
        <v>216</v>
      </c>
      <c r="AI8" s="16" t="s">
        <v>217</v>
      </c>
      <c r="AJ8" s="16"/>
      <c r="AK8" s="16" t="s">
        <v>216</v>
      </c>
      <c r="AL8" s="16" t="s">
        <v>217</v>
      </c>
      <c r="AM8" s="16"/>
      <c r="AN8" s="16" t="s">
        <v>216</v>
      </c>
      <c r="AO8" s="16" t="s">
        <v>217</v>
      </c>
      <c r="AP8" s="16"/>
      <c r="AQ8" s="16" t="s">
        <v>216</v>
      </c>
      <c r="AR8" s="16" t="s">
        <v>217</v>
      </c>
      <c r="AS8" s="16"/>
      <c r="AT8" s="16" t="s">
        <v>216</v>
      </c>
      <c r="AU8" s="16" t="s">
        <v>217</v>
      </c>
      <c r="AV8" s="16"/>
      <c r="AW8" s="16" t="s">
        <v>216</v>
      </c>
      <c r="AX8" s="16" t="s">
        <v>217</v>
      </c>
      <c r="AY8" s="16"/>
      <c r="AZ8" s="16" t="s">
        <v>218</v>
      </c>
      <c r="BA8" s="16"/>
      <c r="BB8" s="16" t="s">
        <v>218</v>
      </c>
      <c r="BC8" s="16"/>
      <c r="BD8" s="16" t="s">
        <v>216</v>
      </c>
      <c r="BE8" s="16"/>
      <c r="BF8" s="16" t="s">
        <v>216</v>
      </c>
      <c r="BG8" s="16" t="s">
        <v>217</v>
      </c>
      <c r="BH8" s="13"/>
      <c r="BI8" s="16" t="s">
        <v>216</v>
      </c>
    </row>
    <row r="9" spans="1:61" ht="15" customHeight="1">
      <c r="A9" s="14" t="s">
        <v>23</v>
      </c>
      <c r="B9" s="20">
        <v>27134</v>
      </c>
      <c r="C9" s="20">
        <v>1073</v>
      </c>
      <c r="D9" s="20">
        <v>3</v>
      </c>
      <c r="E9" s="20">
        <v>7719</v>
      </c>
      <c r="F9" s="20">
        <v>21</v>
      </c>
      <c r="G9" s="20">
        <v>0</v>
      </c>
      <c r="H9" s="20">
        <v>0</v>
      </c>
      <c r="I9" s="20">
        <v>26</v>
      </c>
      <c r="J9" s="20">
        <v>7529</v>
      </c>
      <c r="K9" s="20">
        <v>78</v>
      </c>
      <c r="L9" s="20">
        <v>0</v>
      </c>
      <c r="M9" s="20">
        <v>0</v>
      </c>
      <c r="N9" s="20">
        <v>0</v>
      </c>
      <c r="O9" s="20">
        <v>6</v>
      </c>
      <c r="P9" s="20">
        <v>34000</v>
      </c>
      <c r="Q9" s="20">
        <v>38</v>
      </c>
      <c r="R9" s="20">
        <v>50</v>
      </c>
      <c r="S9" s="20">
        <v>32777</v>
      </c>
      <c r="T9" s="20">
        <v>173</v>
      </c>
      <c r="U9" s="20">
        <v>5</v>
      </c>
      <c r="V9" s="20">
        <v>9990</v>
      </c>
      <c r="W9" s="20">
        <v>49</v>
      </c>
      <c r="X9" s="20">
        <v>0</v>
      </c>
      <c r="Y9" s="20">
        <v>0</v>
      </c>
      <c r="Z9" s="20">
        <v>0</v>
      </c>
      <c r="AA9" s="20">
        <v>2</v>
      </c>
      <c r="AB9" s="20">
        <v>6755</v>
      </c>
      <c r="AC9" s="20">
        <v>20</v>
      </c>
      <c r="AD9" s="20">
        <v>1</v>
      </c>
      <c r="AE9" s="20">
        <v>3915</v>
      </c>
      <c r="AF9" s="20">
        <v>10</v>
      </c>
      <c r="AG9" s="20">
        <v>1</v>
      </c>
      <c r="AH9" s="20">
        <v>5263</v>
      </c>
      <c r="AI9" s="20">
        <v>6</v>
      </c>
      <c r="AJ9" s="20">
        <v>0</v>
      </c>
      <c r="AK9" s="20">
        <v>0</v>
      </c>
      <c r="AL9" s="20">
        <v>0</v>
      </c>
      <c r="AM9" s="20">
        <v>7</v>
      </c>
      <c r="AN9" s="20">
        <v>18961</v>
      </c>
      <c r="AO9" s="20">
        <v>12</v>
      </c>
      <c r="AP9" s="20">
        <v>0</v>
      </c>
      <c r="AQ9" s="20">
        <v>0</v>
      </c>
      <c r="AR9" s="20">
        <v>0</v>
      </c>
      <c r="AS9" s="20">
        <v>1</v>
      </c>
      <c r="AT9" s="20">
        <v>13588</v>
      </c>
      <c r="AU9" s="20">
        <v>1</v>
      </c>
      <c r="AV9" s="20">
        <v>1</v>
      </c>
      <c r="AW9" s="20">
        <v>325</v>
      </c>
      <c r="AX9" s="20">
        <v>0</v>
      </c>
      <c r="AY9" s="20">
        <v>0</v>
      </c>
      <c r="AZ9" s="20">
        <v>0</v>
      </c>
      <c r="BA9" s="20">
        <v>4</v>
      </c>
      <c r="BB9" s="20">
        <v>0</v>
      </c>
      <c r="BC9" s="20">
        <v>2</v>
      </c>
      <c r="BD9" s="20">
        <v>6586</v>
      </c>
      <c r="BE9" s="20">
        <v>1</v>
      </c>
      <c r="BF9" s="20">
        <v>4717</v>
      </c>
      <c r="BG9" s="20">
        <v>6</v>
      </c>
      <c r="BH9" s="20">
        <v>475</v>
      </c>
      <c r="BI9" s="20">
        <v>28210</v>
      </c>
    </row>
    <row r="10" spans="1:61" ht="15" customHeight="1">
      <c r="A10" s="14" t="s">
        <v>24</v>
      </c>
      <c r="B10" s="20">
        <v>8561</v>
      </c>
      <c r="C10" s="20">
        <v>430</v>
      </c>
      <c r="D10" s="20">
        <v>0</v>
      </c>
      <c r="E10" s="20">
        <v>0</v>
      </c>
      <c r="F10" s="20">
        <v>0</v>
      </c>
      <c r="G10" s="20">
        <v>0</v>
      </c>
      <c r="H10" s="20">
        <v>0</v>
      </c>
      <c r="I10" s="20">
        <v>3</v>
      </c>
      <c r="J10" s="20">
        <v>982</v>
      </c>
      <c r="K10" s="20">
        <v>4</v>
      </c>
      <c r="L10" s="20">
        <v>1</v>
      </c>
      <c r="M10" s="20">
        <v>344</v>
      </c>
      <c r="N10" s="20">
        <v>3</v>
      </c>
      <c r="O10" s="20">
        <v>2</v>
      </c>
      <c r="P10" s="20">
        <v>11917</v>
      </c>
      <c r="Q10" s="20">
        <v>10</v>
      </c>
      <c r="R10" s="20">
        <v>9</v>
      </c>
      <c r="S10" s="20">
        <v>15437</v>
      </c>
      <c r="T10" s="20">
        <v>32</v>
      </c>
      <c r="U10" s="20">
        <v>1</v>
      </c>
      <c r="V10" s="20">
        <v>3288</v>
      </c>
      <c r="W10" s="20">
        <v>13</v>
      </c>
      <c r="X10" s="20">
        <v>1</v>
      </c>
      <c r="Y10" s="20">
        <v>1737</v>
      </c>
      <c r="Z10" s="20">
        <v>6</v>
      </c>
      <c r="AA10" s="20">
        <v>0</v>
      </c>
      <c r="AB10" s="20">
        <v>0</v>
      </c>
      <c r="AC10" s="20">
        <v>0</v>
      </c>
      <c r="AD10" s="20">
        <v>0</v>
      </c>
      <c r="AE10" s="20">
        <v>0</v>
      </c>
      <c r="AF10" s="20">
        <v>0</v>
      </c>
      <c r="AG10" s="20">
        <v>0</v>
      </c>
      <c r="AH10" s="20">
        <v>0</v>
      </c>
      <c r="AI10" s="20">
        <v>0</v>
      </c>
      <c r="AJ10" s="20">
        <v>0</v>
      </c>
      <c r="AK10" s="20">
        <v>0</v>
      </c>
      <c r="AL10" s="20">
        <v>0</v>
      </c>
      <c r="AM10" s="20">
        <v>6</v>
      </c>
      <c r="AN10" s="20">
        <v>20224</v>
      </c>
      <c r="AO10" s="20">
        <v>9</v>
      </c>
      <c r="AP10" s="20">
        <v>1</v>
      </c>
      <c r="AQ10" s="20">
        <v>19417</v>
      </c>
      <c r="AR10" s="20">
        <v>0</v>
      </c>
      <c r="AS10" s="20">
        <v>2</v>
      </c>
      <c r="AT10" s="20">
        <v>29587</v>
      </c>
      <c r="AU10" s="20">
        <v>0</v>
      </c>
      <c r="AV10" s="20">
        <v>4</v>
      </c>
      <c r="AW10" s="20">
        <v>2601</v>
      </c>
      <c r="AX10" s="20">
        <v>6</v>
      </c>
      <c r="AY10" s="20">
        <v>1</v>
      </c>
      <c r="AZ10" s="20">
        <v>332</v>
      </c>
      <c r="BA10" s="20">
        <v>5</v>
      </c>
      <c r="BB10" s="20">
        <v>0</v>
      </c>
      <c r="BC10" s="20">
        <v>0</v>
      </c>
      <c r="BD10" s="20">
        <v>0</v>
      </c>
      <c r="BE10" s="20">
        <v>1</v>
      </c>
      <c r="BF10" s="20">
        <v>2500</v>
      </c>
      <c r="BG10" s="20">
        <v>5</v>
      </c>
      <c r="BH10" s="20">
        <v>108</v>
      </c>
      <c r="BI10" s="20">
        <v>13364</v>
      </c>
    </row>
    <row r="11" spans="1:61" ht="15" customHeight="1">
      <c r="A11" s="14" t="s">
        <v>25</v>
      </c>
      <c r="B11" s="20">
        <v>7797</v>
      </c>
      <c r="C11" s="20">
        <v>197</v>
      </c>
      <c r="D11" s="20">
        <v>0</v>
      </c>
      <c r="E11" s="20">
        <v>0</v>
      </c>
      <c r="F11" s="20">
        <v>0</v>
      </c>
      <c r="G11" s="20">
        <v>1</v>
      </c>
      <c r="H11" s="20">
        <v>50</v>
      </c>
      <c r="I11" s="20">
        <v>5</v>
      </c>
      <c r="J11" s="20">
        <v>1344</v>
      </c>
      <c r="K11" s="20">
        <v>5</v>
      </c>
      <c r="L11" s="20">
        <v>0</v>
      </c>
      <c r="M11" s="20">
        <v>0</v>
      </c>
      <c r="N11" s="20">
        <v>0</v>
      </c>
      <c r="O11" s="20">
        <v>0</v>
      </c>
      <c r="P11" s="20">
        <v>0</v>
      </c>
      <c r="Q11" s="20">
        <v>0</v>
      </c>
      <c r="R11" s="20">
        <v>13</v>
      </c>
      <c r="S11" s="20">
        <v>8790</v>
      </c>
      <c r="T11" s="20">
        <v>37</v>
      </c>
      <c r="U11" s="20">
        <v>1</v>
      </c>
      <c r="V11" s="20">
        <v>2628</v>
      </c>
      <c r="W11" s="20">
        <v>6</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1</v>
      </c>
      <c r="AN11" s="20">
        <v>3490</v>
      </c>
      <c r="AO11" s="20">
        <v>5</v>
      </c>
      <c r="AP11" s="20">
        <v>1</v>
      </c>
      <c r="AQ11" s="20">
        <v>147004</v>
      </c>
      <c r="AR11" s="20">
        <v>4</v>
      </c>
      <c r="AS11" s="20">
        <v>1</v>
      </c>
      <c r="AT11" s="20">
        <v>56218</v>
      </c>
      <c r="AU11" s="20">
        <v>0</v>
      </c>
      <c r="AV11" s="20">
        <v>0</v>
      </c>
      <c r="AW11" s="20">
        <v>0</v>
      </c>
      <c r="AX11" s="20">
        <v>0</v>
      </c>
      <c r="AY11" s="20">
        <v>1</v>
      </c>
      <c r="AZ11" s="20">
        <v>456</v>
      </c>
      <c r="BA11" s="20">
        <v>0</v>
      </c>
      <c r="BB11" s="20">
        <v>0</v>
      </c>
      <c r="BC11" s="20">
        <v>0</v>
      </c>
      <c r="BD11" s="20">
        <v>0</v>
      </c>
      <c r="BE11" s="20">
        <v>0</v>
      </c>
      <c r="BF11" s="20">
        <v>0</v>
      </c>
      <c r="BG11" s="20">
        <v>0</v>
      </c>
      <c r="BH11" s="20">
        <v>41</v>
      </c>
      <c r="BI11" s="20">
        <v>2999</v>
      </c>
    </row>
    <row r="12" spans="1:61" ht="15" customHeight="1">
      <c r="A12" s="14" t="s">
        <v>26</v>
      </c>
      <c r="B12" s="20">
        <v>9260</v>
      </c>
      <c r="C12" s="20">
        <v>196</v>
      </c>
      <c r="D12" s="20">
        <v>0</v>
      </c>
      <c r="E12" s="20">
        <v>0</v>
      </c>
      <c r="F12" s="20">
        <v>0</v>
      </c>
      <c r="G12" s="20">
        <v>0</v>
      </c>
      <c r="H12" s="20">
        <v>0</v>
      </c>
      <c r="I12" s="20">
        <v>5</v>
      </c>
      <c r="J12" s="20">
        <v>1686</v>
      </c>
      <c r="K12" s="20">
        <v>14</v>
      </c>
      <c r="L12" s="20">
        <v>0</v>
      </c>
      <c r="M12" s="20">
        <v>0</v>
      </c>
      <c r="N12" s="20">
        <v>0</v>
      </c>
      <c r="O12" s="20">
        <v>2</v>
      </c>
      <c r="P12" s="20">
        <v>13875</v>
      </c>
      <c r="Q12" s="20">
        <v>3</v>
      </c>
      <c r="R12" s="20">
        <v>9</v>
      </c>
      <c r="S12" s="20">
        <v>8067</v>
      </c>
      <c r="T12" s="20">
        <v>23</v>
      </c>
      <c r="U12" s="20">
        <v>1</v>
      </c>
      <c r="V12" s="20">
        <v>2260</v>
      </c>
      <c r="W12" s="20">
        <v>3</v>
      </c>
      <c r="X12" s="20">
        <v>0</v>
      </c>
      <c r="Y12" s="20">
        <v>0</v>
      </c>
      <c r="Z12" s="20">
        <v>0</v>
      </c>
      <c r="AA12" s="20">
        <v>0</v>
      </c>
      <c r="AB12" s="20">
        <v>0</v>
      </c>
      <c r="AC12" s="20">
        <v>0</v>
      </c>
      <c r="AD12" s="20">
        <v>1</v>
      </c>
      <c r="AE12" s="20">
        <v>898</v>
      </c>
      <c r="AF12" s="20">
        <v>2</v>
      </c>
      <c r="AG12" s="20">
        <v>0</v>
      </c>
      <c r="AH12" s="20">
        <v>0</v>
      </c>
      <c r="AI12" s="20">
        <v>0</v>
      </c>
      <c r="AJ12" s="20">
        <v>0</v>
      </c>
      <c r="AK12" s="20">
        <v>0</v>
      </c>
      <c r="AL12" s="20">
        <v>0</v>
      </c>
      <c r="AM12" s="20">
        <v>6</v>
      </c>
      <c r="AN12" s="20">
        <v>9563</v>
      </c>
      <c r="AO12" s="20">
        <v>8</v>
      </c>
      <c r="AP12" s="20">
        <v>0</v>
      </c>
      <c r="AQ12" s="20">
        <v>0</v>
      </c>
      <c r="AR12" s="20">
        <v>0</v>
      </c>
      <c r="AS12" s="20">
        <v>0</v>
      </c>
      <c r="AT12" s="20">
        <v>0</v>
      </c>
      <c r="AU12" s="20">
        <v>0</v>
      </c>
      <c r="AV12" s="20">
        <v>2</v>
      </c>
      <c r="AW12" s="20">
        <v>935</v>
      </c>
      <c r="AX12" s="20">
        <v>0</v>
      </c>
      <c r="AY12" s="20">
        <v>0</v>
      </c>
      <c r="AZ12" s="20">
        <v>0</v>
      </c>
      <c r="BA12" s="20">
        <v>2</v>
      </c>
      <c r="BB12" s="20">
        <v>0</v>
      </c>
      <c r="BC12" s="20">
        <v>1</v>
      </c>
      <c r="BD12" s="20">
        <v>751</v>
      </c>
      <c r="BE12" s="20">
        <v>0</v>
      </c>
      <c r="BF12" s="20">
        <v>0</v>
      </c>
      <c r="BG12" s="20">
        <v>0</v>
      </c>
      <c r="BH12" s="20">
        <v>171</v>
      </c>
      <c r="BI12" s="20">
        <v>9621</v>
      </c>
    </row>
    <row r="13" spans="1:61" ht="15" customHeight="1">
      <c r="A13" s="14" t="s">
        <v>27</v>
      </c>
      <c r="B13" s="20">
        <v>3157</v>
      </c>
      <c r="C13" s="20">
        <v>140</v>
      </c>
      <c r="D13" s="20">
        <v>1</v>
      </c>
      <c r="E13" s="20">
        <v>2318</v>
      </c>
      <c r="F13" s="20">
        <v>53</v>
      </c>
      <c r="G13" s="20">
        <v>0</v>
      </c>
      <c r="H13" s="20">
        <v>0</v>
      </c>
      <c r="I13" s="20">
        <v>1</v>
      </c>
      <c r="J13" s="20">
        <v>260</v>
      </c>
      <c r="K13" s="20">
        <v>2</v>
      </c>
      <c r="L13" s="20">
        <v>0</v>
      </c>
      <c r="M13" s="20">
        <v>0</v>
      </c>
      <c r="N13" s="20">
        <v>0</v>
      </c>
      <c r="O13" s="20">
        <v>2</v>
      </c>
      <c r="P13" s="20">
        <v>6597</v>
      </c>
      <c r="Q13" s="20">
        <v>1</v>
      </c>
      <c r="R13" s="20">
        <v>9</v>
      </c>
      <c r="S13" s="20">
        <v>5806</v>
      </c>
      <c r="T13" s="20">
        <v>29</v>
      </c>
      <c r="U13" s="20">
        <v>1</v>
      </c>
      <c r="V13" s="20">
        <v>2413</v>
      </c>
      <c r="W13" s="20">
        <v>10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3</v>
      </c>
      <c r="AN13" s="20">
        <v>8395</v>
      </c>
      <c r="AO13" s="20">
        <v>0</v>
      </c>
      <c r="AP13" s="20">
        <v>0</v>
      </c>
      <c r="AQ13" s="20">
        <v>0</v>
      </c>
      <c r="AR13" s="20">
        <v>0</v>
      </c>
      <c r="AS13" s="20">
        <v>1</v>
      </c>
      <c r="AT13" s="20">
        <v>15173</v>
      </c>
      <c r="AU13" s="20">
        <v>0</v>
      </c>
      <c r="AV13" s="20">
        <v>1</v>
      </c>
      <c r="AW13" s="20">
        <v>375</v>
      </c>
      <c r="AX13" s="20">
        <v>6</v>
      </c>
      <c r="AY13" s="20">
        <v>0</v>
      </c>
      <c r="AZ13" s="20">
        <v>0</v>
      </c>
      <c r="BA13" s="20">
        <v>0</v>
      </c>
      <c r="BB13" s="20">
        <v>0</v>
      </c>
      <c r="BC13" s="20">
        <v>1</v>
      </c>
      <c r="BD13" s="20">
        <v>835</v>
      </c>
      <c r="BE13" s="20">
        <v>0</v>
      </c>
      <c r="BF13" s="20">
        <v>0</v>
      </c>
      <c r="BG13" s="20">
        <v>0</v>
      </c>
      <c r="BH13" s="20">
        <v>123</v>
      </c>
      <c r="BI13" s="20">
        <v>8066</v>
      </c>
    </row>
    <row r="14" spans="1:61" ht="15" customHeight="1">
      <c r="A14" s="14" t="s">
        <v>28</v>
      </c>
      <c r="B14" s="20">
        <v>9765</v>
      </c>
      <c r="C14" s="20">
        <v>240</v>
      </c>
      <c r="D14" s="20">
        <v>1</v>
      </c>
      <c r="E14" s="20">
        <v>273</v>
      </c>
      <c r="F14" s="20">
        <v>2</v>
      </c>
      <c r="G14" s="20">
        <v>0</v>
      </c>
      <c r="H14" s="20">
        <v>0</v>
      </c>
      <c r="I14" s="20">
        <v>15</v>
      </c>
      <c r="J14" s="20">
        <v>5071</v>
      </c>
      <c r="K14" s="20">
        <v>29</v>
      </c>
      <c r="L14" s="20">
        <v>0</v>
      </c>
      <c r="M14" s="20">
        <v>0</v>
      </c>
      <c r="N14" s="20">
        <v>0</v>
      </c>
      <c r="O14" s="20">
        <v>5</v>
      </c>
      <c r="P14" s="20">
        <v>14937</v>
      </c>
      <c r="Q14" s="20">
        <v>18</v>
      </c>
      <c r="R14" s="20">
        <v>10</v>
      </c>
      <c r="S14" s="20">
        <v>10754</v>
      </c>
      <c r="T14" s="20">
        <v>46</v>
      </c>
      <c r="U14" s="20">
        <v>1</v>
      </c>
      <c r="V14" s="20">
        <v>6657</v>
      </c>
      <c r="W14" s="20">
        <v>22</v>
      </c>
      <c r="X14" s="20">
        <v>1</v>
      </c>
      <c r="Y14" s="20">
        <v>2765</v>
      </c>
      <c r="Z14" s="20">
        <v>0</v>
      </c>
      <c r="AA14" s="20">
        <v>0</v>
      </c>
      <c r="AB14" s="20">
        <v>0</v>
      </c>
      <c r="AC14" s="20">
        <v>0</v>
      </c>
      <c r="AD14" s="20">
        <v>0</v>
      </c>
      <c r="AE14" s="20">
        <v>0</v>
      </c>
      <c r="AF14" s="20">
        <v>0</v>
      </c>
      <c r="AG14" s="20">
        <v>0</v>
      </c>
      <c r="AH14" s="20">
        <v>0</v>
      </c>
      <c r="AI14" s="20">
        <v>0</v>
      </c>
      <c r="AJ14" s="20">
        <v>0</v>
      </c>
      <c r="AK14" s="20">
        <v>0</v>
      </c>
      <c r="AL14" s="20">
        <v>0</v>
      </c>
      <c r="AM14" s="20">
        <v>10</v>
      </c>
      <c r="AN14" s="20">
        <v>17060</v>
      </c>
      <c r="AO14" s="20">
        <v>10</v>
      </c>
      <c r="AP14" s="20">
        <v>1</v>
      </c>
      <c r="AQ14" s="20">
        <v>17087</v>
      </c>
      <c r="AR14" s="20">
        <v>0</v>
      </c>
      <c r="AS14" s="20">
        <v>2</v>
      </c>
      <c r="AT14" s="20">
        <v>31424</v>
      </c>
      <c r="AU14" s="20">
        <v>0</v>
      </c>
      <c r="AV14" s="20">
        <v>3</v>
      </c>
      <c r="AW14" s="20">
        <v>1621</v>
      </c>
      <c r="AX14" s="20">
        <v>0</v>
      </c>
      <c r="AY14" s="20">
        <v>1</v>
      </c>
      <c r="AZ14" s="20">
        <v>179</v>
      </c>
      <c r="BA14" s="20">
        <v>0</v>
      </c>
      <c r="BB14" s="20">
        <v>0</v>
      </c>
      <c r="BC14" s="20">
        <v>1</v>
      </c>
      <c r="BD14" s="20">
        <v>1481</v>
      </c>
      <c r="BE14" s="20">
        <v>0</v>
      </c>
      <c r="BF14" s="20">
        <v>0</v>
      </c>
      <c r="BG14" s="20">
        <v>0</v>
      </c>
      <c r="BH14" s="20">
        <v>46</v>
      </c>
      <c r="BI14" s="20">
        <v>4430</v>
      </c>
    </row>
    <row r="15" spans="1:61" ht="15" customHeight="1">
      <c r="A15" s="14" t="s">
        <v>29</v>
      </c>
      <c r="B15" s="20">
        <v>5044</v>
      </c>
      <c r="C15" s="20">
        <v>218</v>
      </c>
      <c r="D15" s="20">
        <v>1</v>
      </c>
      <c r="E15" s="20">
        <v>70</v>
      </c>
      <c r="F15" s="20">
        <v>2</v>
      </c>
      <c r="G15" s="20">
        <v>0</v>
      </c>
      <c r="H15" s="20">
        <v>0</v>
      </c>
      <c r="I15" s="20">
        <v>0</v>
      </c>
      <c r="J15" s="20">
        <v>0</v>
      </c>
      <c r="K15" s="20">
        <v>0</v>
      </c>
      <c r="L15" s="20">
        <v>0</v>
      </c>
      <c r="M15" s="20">
        <v>0</v>
      </c>
      <c r="N15" s="20">
        <v>0</v>
      </c>
      <c r="O15" s="20">
        <v>1</v>
      </c>
      <c r="P15" s="20">
        <v>1435</v>
      </c>
      <c r="Q15" s="20">
        <v>0</v>
      </c>
      <c r="R15" s="20">
        <v>9</v>
      </c>
      <c r="S15" s="20">
        <v>9674</v>
      </c>
      <c r="T15" s="20">
        <v>10</v>
      </c>
      <c r="U15" s="20">
        <v>2</v>
      </c>
      <c r="V15" s="20">
        <v>2503</v>
      </c>
      <c r="W15" s="20">
        <v>7</v>
      </c>
      <c r="X15" s="20">
        <v>0</v>
      </c>
      <c r="Y15" s="20">
        <v>0</v>
      </c>
      <c r="Z15" s="20">
        <v>0</v>
      </c>
      <c r="AA15" s="20">
        <v>0</v>
      </c>
      <c r="AB15" s="20">
        <v>0</v>
      </c>
      <c r="AC15" s="20">
        <v>0</v>
      </c>
      <c r="AD15" s="20">
        <v>0</v>
      </c>
      <c r="AE15" s="20">
        <v>0</v>
      </c>
      <c r="AF15" s="20">
        <v>0</v>
      </c>
      <c r="AG15" s="20">
        <v>0</v>
      </c>
      <c r="AH15" s="20">
        <v>0</v>
      </c>
      <c r="AI15" s="20">
        <v>0</v>
      </c>
      <c r="AJ15" s="20">
        <v>2</v>
      </c>
      <c r="AK15" s="20">
        <v>2208</v>
      </c>
      <c r="AL15" s="20">
        <v>6</v>
      </c>
      <c r="AM15" s="20">
        <v>2</v>
      </c>
      <c r="AN15" s="20">
        <v>3796</v>
      </c>
      <c r="AO15" s="20">
        <v>0</v>
      </c>
      <c r="AP15" s="20">
        <v>0</v>
      </c>
      <c r="AQ15" s="20">
        <v>0</v>
      </c>
      <c r="AR15" s="20">
        <v>0</v>
      </c>
      <c r="AS15" s="20">
        <v>0</v>
      </c>
      <c r="AT15" s="20">
        <v>0</v>
      </c>
      <c r="AU15" s="20">
        <v>0</v>
      </c>
      <c r="AV15" s="20">
        <v>0</v>
      </c>
      <c r="AW15" s="20">
        <v>0</v>
      </c>
      <c r="AX15" s="20">
        <v>0</v>
      </c>
      <c r="AY15" s="20">
        <v>0</v>
      </c>
      <c r="AZ15" s="20">
        <v>0</v>
      </c>
      <c r="BA15" s="20">
        <v>0</v>
      </c>
      <c r="BB15" s="20">
        <v>0</v>
      </c>
      <c r="BC15" s="20">
        <v>1</v>
      </c>
      <c r="BD15" s="20">
        <v>609</v>
      </c>
      <c r="BE15" s="20">
        <v>0</v>
      </c>
      <c r="BF15" s="20">
        <v>0</v>
      </c>
      <c r="BG15" s="20">
        <v>0</v>
      </c>
      <c r="BH15" s="20">
        <v>65</v>
      </c>
      <c r="BI15" s="20">
        <v>7024</v>
      </c>
    </row>
    <row r="16" spans="1:61" ht="15" customHeight="1">
      <c r="A16" s="14" t="s">
        <v>30</v>
      </c>
      <c r="B16" s="22">
        <v>11921</v>
      </c>
      <c r="C16" s="22">
        <v>426</v>
      </c>
      <c r="D16" s="22">
        <v>3</v>
      </c>
      <c r="E16" s="22">
        <v>2059</v>
      </c>
      <c r="F16" s="22">
        <v>17</v>
      </c>
      <c r="G16" s="22">
        <v>0</v>
      </c>
      <c r="H16" s="22">
        <v>0</v>
      </c>
      <c r="I16" s="22">
        <v>15</v>
      </c>
      <c r="J16" s="22">
        <v>5790</v>
      </c>
      <c r="K16" s="22">
        <v>31</v>
      </c>
      <c r="L16" s="22">
        <v>0</v>
      </c>
      <c r="M16" s="22">
        <v>0</v>
      </c>
      <c r="N16" s="22">
        <v>0</v>
      </c>
      <c r="O16" s="22">
        <v>3</v>
      </c>
      <c r="P16" s="22">
        <v>10040</v>
      </c>
      <c r="Q16" s="22">
        <v>13</v>
      </c>
      <c r="R16" s="22">
        <v>18</v>
      </c>
      <c r="S16" s="22">
        <v>12604</v>
      </c>
      <c r="T16" s="22">
        <v>43</v>
      </c>
      <c r="U16" s="22">
        <v>2</v>
      </c>
      <c r="V16" s="22">
        <v>4857</v>
      </c>
      <c r="W16" s="22">
        <v>23</v>
      </c>
      <c r="X16" s="22">
        <v>0</v>
      </c>
      <c r="Y16" s="22">
        <v>0</v>
      </c>
      <c r="Z16" s="22">
        <v>0</v>
      </c>
      <c r="AA16" s="22">
        <v>0</v>
      </c>
      <c r="AB16" s="22">
        <v>0</v>
      </c>
      <c r="AC16" s="22">
        <v>0</v>
      </c>
      <c r="AD16" s="22">
        <v>1</v>
      </c>
      <c r="AE16" s="22">
        <v>1281</v>
      </c>
      <c r="AF16" s="22">
        <v>4</v>
      </c>
      <c r="AG16" s="22">
        <v>0</v>
      </c>
      <c r="AH16" s="22">
        <v>0</v>
      </c>
      <c r="AI16" s="22">
        <v>0</v>
      </c>
      <c r="AJ16" s="22">
        <v>0</v>
      </c>
      <c r="AK16" s="22">
        <v>0</v>
      </c>
      <c r="AL16" s="22">
        <v>0</v>
      </c>
      <c r="AM16" s="22">
        <v>12</v>
      </c>
      <c r="AN16" s="22">
        <v>9460</v>
      </c>
      <c r="AO16" s="22">
        <v>5</v>
      </c>
      <c r="AP16" s="22">
        <v>1</v>
      </c>
      <c r="AQ16" s="22">
        <v>24900</v>
      </c>
      <c r="AR16" s="22">
        <v>1</v>
      </c>
      <c r="AS16" s="22">
        <v>0</v>
      </c>
      <c r="AT16" s="22">
        <v>0</v>
      </c>
      <c r="AU16" s="22">
        <v>0</v>
      </c>
      <c r="AV16" s="22">
        <v>2</v>
      </c>
      <c r="AW16" s="22">
        <v>8900</v>
      </c>
      <c r="AX16" s="22">
        <v>5</v>
      </c>
      <c r="AY16" s="22">
        <v>0</v>
      </c>
      <c r="AZ16" s="22">
        <v>0</v>
      </c>
      <c r="BA16" s="22">
        <v>1</v>
      </c>
      <c r="BB16" s="22">
        <v>0</v>
      </c>
      <c r="BC16" s="22">
        <v>0</v>
      </c>
      <c r="BD16" s="22">
        <v>0</v>
      </c>
      <c r="BE16" s="22">
        <v>0</v>
      </c>
      <c r="BF16" s="22">
        <v>0</v>
      </c>
      <c r="BG16" s="22">
        <v>0</v>
      </c>
      <c r="BH16" s="22">
        <v>25</v>
      </c>
      <c r="BI16" s="22">
        <v>3057</v>
      </c>
    </row>
    <row r="17" spans="1:61" ht="15" customHeight="1">
      <c r="A17" s="14" t="s">
        <v>31</v>
      </c>
      <c r="B17" s="20">
        <v>10503</v>
      </c>
      <c r="C17" s="20">
        <v>363</v>
      </c>
      <c r="D17" s="20">
        <v>4</v>
      </c>
      <c r="E17" s="20">
        <v>8003</v>
      </c>
      <c r="F17" s="20">
        <v>44</v>
      </c>
      <c r="G17" s="20">
        <v>0</v>
      </c>
      <c r="H17" s="20">
        <v>0</v>
      </c>
      <c r="I17" s="20">
        <v>12</v>
      </c>
      <c r="J17" s="20">
        <v>3613</v>
      </c>
      <c r="K17" s="20">
        <v>26</v>
      </c>
      <c r="L17" s="20">
        <v>0</v>
      </c>
      <c r="M17" s="20">
        <v>0</v>
      </c>
      <c r="N17" s="20">
        <v>0</v>
      </c>
      <c r="O17" s="20">
        <v>2</v>
      </c>
      <c r="P17" s="20">
        <v>3437</v>
      </c>
      <c r="Q17" s="20">
        <v>13</v>
      </c>
      <c r="R17" s="20">
        <v>26</v>
      </c>
      <c r="S17" s="20">
        <v>26420</v>
      </c>
      <c r="T17" s="20">
        <v>44</v>
      </c>
      <c r="U17" s="20">
        <v>4</v>
      </c>
      <c r="V17" s="20">
        <v>6674</v>
      </c>
      <c r="W17" s="20">
        <v>16</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10</v>
      </c>
      <c r="AN17" s="20">
        <v>18210</v>
      </c>
      <c r="AO17" s="20">
        <v>15</v>
      </c>
      <c r="AP17" s="20">
        <v>1</v>
      </c>
      <c r="AQ17" s="20">
        <v>28120</v>
      </c>
      <c r="AR17" s="20">
        <v>0</v>
      </c>
      <c r="AS17" s="20">
        <v>3</v>
      </c>
      <c r="AT17" s="20">
        <v>41222</v>
      </c>
      <c r="AU17" s="20">
        <v>0</v>
      </c>
      <c r="AV17" s="20">
        <v>5</v>
      </c>
      <c r="AW17" s="20">
        <v>1660</v>
      </c>
      <c r="AX17" s="20">
        <v>16</v>
      </c>
      <c r="AY17" s="20">
        <v>1</v>
      </c>
      <c r="AZ17" s="20">
        <v>105</v>
      </c>
      <c r="BA17" s="20">
        <v>0</v>
      </c>
      <c r="BB17" s="20">
        <v>0</v>
      </c>
      <c r="BC17" s="20">
        <v>4</v>
      </c>
      <c r="BD17" s="20">
        <v>2412</v>
      </c>
      <c r="BE17" s="20">
        <v>0</v>
      </c>
      <c r="BF17" s="20">
        <v>0</v>
      </c>
      <c r="BG17" s="20">
        <v>0</v>
      </c>
      <c r="BH17" s="20">
        <v>20</v>
      </c>
      <c r="BI17" s="20">
        <v>700</v>
      </c>
    </row>
    <row r="18" spans="1:61" ht="15" customHeight="1">
      <c r="A18" s="14" t="s">
        <v>32</v>
      </c>
      <c r="B18" s="20">
        <v>93142</v>
      </c>
      <c r="C18" s="20">
        <v>3283</v>
      </c>
      <c r="D18" s="20">
        <v>13</v>
      </c>
      <c r="E18" s="20">
        <v>20442</v>
      </c>
      <c r="F18" s="20">
        <v>139</v>
      </c>
      <c r="G18" s="20">
        <v>1</v>
      </c>
      <c r="H18" s="20">
        <v>50</v>
      </c>
      <c r="I18" s="20">
        <v>82</v>
      </c>
      <c r="J18" s="20">
        <v>26275</v>
      </c>
      <c r="K18" s="20">
        <v>189</v>
      </c>
      <c r="L18" s="20">
        <v>1</v>
      </c>
      <c r="M18" s="20">
        <v>344</v>
      </c>
      <c r="N18" s="20">
        <v>3</v>
      </c>
      <c r="O18" s="20">
        <v>23</v>
      </c>
      <c r="P18" s="20">
        <v>96238</v>
      </c>
      <c r="Q18" s="20">
        <v>96</v>
      </c>
      <c r="R18" s="20">
        <v>153</v>
      </c>
      <c r="S18" s="20">
        <v>130329</v>
      </c>
      <c r="T18" s="20">
        <v>437</v>
      </c>
      <c r="U18" s="20">
        <v>18</v>
      </c>
      <c r="V18" s="20">
        <v>41270</v>
      </c>
      <c r="W18" s="20">
        <v>149</v>
      </c>
      <c r="X18" s="20">
        <v>2</v>
      </c>
      <c r="Y18" s="20">
        <v>4502</v>
      </c>
      <c r="Z18" s="20">
        <v>6</v>
      </c>
      <c r="AA18" s="20">
        <v>2</v>
      </c>
      <c r="AB18" s="20">
        <v>6755</v>
      </c>
      <c r="AC18" s="20">
        <v>20</v>
      </c>
      <c r="AD18" s="20">
        <v>3</v>
      </c>
      <c r="AE18" s="20">
        <v>6094</v>
      </c>
      <c r="AF18" s="20">
        <v>16</v>
      </c>
      <c r="AG18" s="20">
        <v>1</v>
      </c>
      <c r="AH18" s="20">
        <v>5263</v>
      </c>
      <c r="AI18" s="20">
        <v>6</v>
      </c>
      <c r="AJ18" s="20">
        <v>2</v>
      </c>
      <c r="AK18" s="20">
        <v>2208</v>
      </c>
      <c r="AL18" s="20">
        <v>6</v>
      </c>
      <c r="AM18" s="20">
        <v>57</v>
      </c>
      <c r="AN18" s="20">
        <v>109159</v>
      </c>
      <c r="AO18" s="20">
        <v>64</v>
      </c>
      <c r="AP18" s="20">
        <v>5</v>
      </c>
      <c r="AQ18" s="20">
        <v>236528</v>
      </c>
      <c r="AR18" s="20">
        <v>5</v>
      </c>
      <c r="AS18" s="20">
        <v>10</v>
      </c>
      <c r="AT18" s="20">
        <v>187212</v>
      </c>
      <c r="AU18" s="20">
        <v>1</v>
      </c>
      <c r="AV18" s="20">
        <v>18</v>
      </c>
      <c r="AW18" s="20">
        <v>16417</v>
      </c>
      <c r="AX18" s="20">
        <v>33</v>
      </c>
      <c r="AY18" s="20">
        <v>4</v>
      </c>
      <c r="AZ18" s="20">
        <v>1072</v>
      </c>
      <c r="BA18" s="20">
        <v>12</v>
      </c>
      <c r="BB18" s="20">
        <v>0</v>
      </c>
      <c r="BC18" s="20">
        <v>10</v>
      </c>
      <c r="BD18" s="20">
        <v>12674</v>
      </c>
      <c r="BE18" s="20">
        <v>2</v>
      </c>
      <c r="BF18" s="20">
        <v>7217</v>
      </c>
      <c r="BG18" s="20">
        <v>11</v>
      </c>
      <c r="BH18" s="20">
        <v>1074</v>
      </c>
      <c r="BI18" s="20">
        <v>77471</v>
      </c>
    </row>
    <row r="19" spans="1:61" ht="15" customHeight="1">
      <c r="A19" s="14"/>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row>
    <row r="20" spans="1:61" ht="15" customHeight="1">
      <c r="A20" s="14" t="s">
        <v>33</v>
      </c>
      <c r="B20" s="20">
        <v>3393</v>
      </c>
      <c r="C20" s="20">
        <v>105</v>
      </c>
      <c r="D20" s="20">
        <v>2</v>
      </c>
      <c r="E20" s="20">
        <v>1056</v>
      </c>
      <c r="F20" s="20">
        <v>5</v>
      </c>
      <c r="G20" s="20">
        <v>0</v>
      </c>
      <c r="H20" s="20">
        <v>0</v>
      </c>
      <c r="I20" s="20">
        <v>3</v>
      </c>
      <c r="J20" s="20">
        <v>1135</v>
      </c>
      <c r="K20" s="20">
        <v>6</v>
      </c>
      <c r="L20" s="20">
        <v>0</v>
      </c>
      <c r="M20" s="20">
        <v>0</v>
      </c>
      <c r="N20" s="20">
        <v>0</v>
      </c>
      <c r="O20" s="20">
        <v>3</v>
      </c>
      <c r="P20" s="20">
        <v>5050</v>
      </c>
      <c r="Q20" s="20">
        <v>0</v>
      </c>
      <c r="R20" s="20">
        <v>3</v>
      </c>
      <c r="S20" s="20">
        <v>3977</v>
      </c>
      <c r="T20" s="20">
        <v>7</v>
      </c>
      <c r="U20" s="20">
        <v>3</v>
      </c>
      <c r="V20" s="20">
        <v>1822</v>
      </c>
      <c r="W20" s="20">
        <v>11</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2</v>
      </c>
      <c r="AN20" s="20">
        <v>2184</v>
      </c>
      <c r="AO20" s="20">
        <v>0</v>
      </c>
      <c r="AP20" s="20">
        <v>0</v>
      </c>
      <c r="AQ20" s="20">
        <v>0</v>
      </c>
      <c r="AR20" s="20">
        <v>0</v>
      </c>
      <c r="AS20" s="20">
        <v>3</v>
      </c>
      <c r="AT20" s="20">
        <v>50416</v>
      </c>
      <c r="AU20" s="20">
        <v>0</v>
      </c>
      <c r="AV20" s="20">
        <v>0</v>
      </c>
      <c r="AW20" s="20">
        <v>0</v>
      </c>
      <c r="AX20" s="20">
        <v>0</v>
      </c>
      <c r="AY20" s="20">
        <v>0</v>
      </c>
      <c r="AZ20" s="20">
        <v>0</v>
      </c>
      <c r="BA20" s="20">
        <v>1</v>
      </c>
      <c r="BB20" s="20">
        <v>0</v>
      </c>
      <c r="BC20" s="20">
        <v>1</v>
      </c>
      <c r="BD20" s="20">
        <v>656</v>
      </c>
      <c r="BE20" s="20">
        <v>0</v>
      </c>
      <c r="BF20" s="20">
        <v>0</v>
      </c>
      <c r="BG20" s="20">
        <v>0</v>
      </c>
      <c r="BH20" s="20">
        <v>44</v>
      </c>
      <c r="BI20" s="20">
        <v>4050</v>
      </c>
    </row>
    <row r="21" spans="1:61" ht="15" customHeight="1">
      <c r="A21" s="14" t="s">
        <v>34</v>
      </c>
      <c r="B21" s="20">
        <v>2078</v>
      </c>
      <c r="C21" s="20">
        <v>46</v>
      </c>
      <c r="D21" s="20">
        <v>0</v>
      </c>
      <c r="E21" s="20">
        <v>0</v>
      </c>
      <c r="F21" s="20">
        <v>0</v>
      </c>
      <c r="G21" s="20">
        <v>0</v>
      </c>
      <c r="H21" s="20">
        <v>0</v>
      </c>
      <c r="I21" s="20">
        <v>1</v>
      </c>
      <c r="J21" s="20">
        <v>351</v>
      </c>
      <c r="K21" s="20">
        <v>0</v>
      </c>
      <c r="L21" s="20">
        <v>0</v>
      </c>
      <c r="M21" s="20">
        <v>0</v>
      </c>
      <c r="N21" s="20">
        <v>0</v>
      </c>
      <c r="O21" s="20">
        <v>1</v>
      </c>
      <c r="P21" s="20">
        <v>3418</v>
      </c>
      <c r="Q21" s="20">
        <v>0</v>
      </c>
      <c r="R21" s="20">
        <v>3</v>
      </c>
      <c r="S21" s="20">
        <v>3339</v>
      </c>
      <c r="T21" s="20">
        <v>0</v>
      </c>
      <c r="U21" s="20">
        <v>1</v>
      </c>
      <c r="V21" s="20">
        <v>299</v>
      </c>
      <c r="W21" s="20">
        <v>3</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v>0</v>
      </c>
      <c r="AQ21" s="20">
        <v>0</v>
      </c>
      <c r="AR21" s="20">
        <v>0</v>
      </c>
      <c r="AS21" s="20">
        <v>0</v>
      </c>
      <c r="AT21" s="20">
        <v>0</v>
      </c>
      <c r="AU21" s="20">
        <v>0</v>
      </c>
      <c r="AV21" s="20">
        <v>1</v>
      </c>
      <c r="AW21" s="20">
        <v>413</v>
      </c>
      <c r="AX21" s="20">
        <v>0</v>
      </c>
      <c r="AY21" s="20">
        <v>0</v>
      </c>
      <c r="AZ21" s="20">
        <v>0</v>
      </c>
      <c r="BA21" s="20">
        <v>1</v>
      </c>
      <c r="BB21" s="20">
        <v>0</v>
      </c>
      <c r="BC21" s="20">
        <v>1</v>
      </c>
      <c r="BD21" s="20">
        <v>1880</v>
      </c>
      <c r="BE21" s="20">
        <v>0</v>
      </c>
      <c r="BF21" s="20">
        <v>0</v>
      </c>
      <c r="BG21" s="20">
        <v>0</v>
      </c>
      <c r="BH21" s="20">
        <v>8</v>
      </c>
      <c r="BI21" s="20">
        <v>765</v>
      </c>
    </row>
    <row r="22" spans="1:61" ht="15" customHeight="1">
      <c r="A22" s="14" t="s">
        <v>35</v>
      </c>
      <c r="B22" s="20">
        <v>3215</v>
      </c>
      <c r="C22" s="20">
        <v>89</v>
      </c>
      <c r="D22" s="20">
        <v>2</v>
      </c>
      <c r="E22" s="20">
        <v>2187</v>
      </c>
      <c r="F22" s="20">
        <v>13</v>
      </c>
      <c r="G22" s="20">
        <v>0</v>
      </c>
      <c r="H22" s="20">
        <v>0</v>
      </c>
      <c r="I22" s="20">
        <v>4</v>
      </c>
      <c r="J22" s="20">
        <v>1441</v>
      </c>
      <c r="K22" s="20">
        <v>11</v>
      </c>
      <c r="L22" s="20">
        <v>0</v>
      </c>
      <c r="M22" s="20">
        <v>0</v>
      </c>
      <c r="N22" s="20">
        <v>0</v>
      </c>
      <c r="O22" s="20">
        <v>1</v>
      </c>
      <c r="P22" s="20">
        <v>1588</v>
      </c>
      <c r="Q22" s="20">
        <v>2</v>
      </c>
      <c r="R22" s="20">
        <v>10</v>
      </c>
      <c r="S22" s="20">
        <v>7585</v>
      </c>
      <c r="T22" s="20">
        <v>0</v>
      </c>
      <c r="U22" s="20">
        <v>3</v>
      </c>
      <c r="V22" s="20">
        <v>2194</v>
      </c>
      <c r="W22" s="20">
        <v>3</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8</v>
      </c>
      <c r="AN22" s="20">
        <v>6963</v>
      </c>
      <c r="AO22" s="20">
        <v>0</v>
      </c>
      <c r="AP22" s="20">
        <v>0</v>
      </c>
      <c r="AQ22" s="20">
        <v>0</v>
      </c>
      <c r="AR22" s="20">
        <v>0</v>
      </c>
      <c r="AS22" s="20">
        <v>2</v>
      </c>
      <c r="AT22" s="20">
        <v>32187</v>
      </c>
      <c r="AU22" s="20">
        <v>0</v>
      </c>
      <c r="AV22" s="20">
        <v>1</v>
      </c>
      <c r="AW22" s="20">
        <v>522</v>
      </c>
      <c r="AX22" s="20">
        <v>4</v>
      </c>
      <c r="AY22" s="20">
        <v>0</v>
      </c>
      <c r="AZ22" s="20">
        <v>0</v>
      </c>
      <c r="BA22" s="20">
        <v>2</v>
      </c>
      <c r="BB22" s="20">
        <v>19</v>
      </c>
      <c r="BC22" s="20">
        <v>1</v>
      </c>
      <c r="BD22" s="20">
        <v>406</v>
      </c>
      <c r="BE22" s="20">
        <v>0</v>
      </c>
      <c r="BF22" s="20">
        <v>0</v>
      </c>
      <c r="BG22" s="20">
        <v>0</v>
      </c>
      <c r="BH22" s="20">
        <v>179</v>
      </c>
      <c r="BI22" s="20">
        <v>11504</v>
      </c>
    </row>
    <row r="23" spans="1:61" ht="15" customHeight="1">
      <c r="A23" s="14" t="s">
        <v>36</v>
      </c>
      <c r="B23" s="20">
        <v>5752</v>
      </c>
      <c r="C23" s="20">
        <v>160</v>
      </c>
      <c r="D23" s="20">
        <v>3</v>
      </c>
      <c r="E23" s="20">
        <v>270</v>
      </c>
      <c r="F23" s="20">
        <v>16</v>
      </c>
      <c r="G23" s="20">
        <v>0</v>
      </c>
      <c r="H23" s="20">
        <v>0</v>
      </c>
      <c r="I23" s="20">
        <v>5</v>
      </c>
      <c r="J23" s="20">
        <v>1810</v>
      </c>
      <c r="K23" s="20">
        <v>2</v>
      </c>
      <c r="L23" s="20">
        <v>0</v>
      </c>
      <c r="M23" s="20">
        <v>0</v>
      </c>
      <c r="N23" s="20">
        <v>0</v>
      </c>
      <c r="O23" s="20">
        <v>2</v>
      </c>
      <c r="P23" s="20">
        <v>5926</v>
      </c>
      <c r="Q23" s="20">
        <v>3</v>
      </c>
      <c r="R23" s="20">
        <v>5</v>
      </c>
      <c r="S23" s="20">
        <v>4506</v>
      </c>
      <c r="T23" s="20">
        <v>5</v>
      </c>
      <c r="U23" s="20">
        <v>4</v>
      </c>
      <c r="V23" s="20">
        <v>2589</v>
      </c>
      <c r="W23" s="20">
        <v>5</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5</v>
      </c>
      <c r="AN23" s="20">
        <v>6956</v>
      </c>
      <c r="AO23" s="20">
        <v>0</v>
      </c>
      <c r="AP23" s="20">
        <v>0</v>
      </c>
      <c r="AQ23" s="20">
        <v>0</v>
      </c>
      <c r="AR23" s="20">
        <v>0</v>
      </c>
      <c r="AS23" s="20">
        <v>1</v>
      </c>
      <c r="AT23" s="20">
        <v>48640</v>
      </c>
      <c r="AU23" s="20">
        <v>0</v>
      </c>
      <c r="AV23" s="20">
        <v>3</v>
      </c>
      <c r="AW23" s="20">
        <v>1770</v>
      </c>
      <c r="AX23" s="20">
        <v>0</v>
      </c>
      <c r="AY23" s="20">
        <v>1</v>
      </c>
      <c r="AZ23" s="20">
        <v>55</v>
      </c>
      <c r="BA23" s="20">
        <v>0</v>
      </c>
      <c r="BB23" s="20">
        <v>0</v>
      </c>
      <c r="BC23" s="20">
        <v>2</v>
      </c>
      <c r="BD23" s="20">
        <v>2398</v>
      </c>
      <c r="BE23" s="20">
        <v>0</v>
      </c>
      <c r="BF23" s="20">
        <v>0</v>
      </c>
      <c r="BG23" s="20">
        <v>0</v>
      </c>
      <c r="BH23" s="20">
        <v>124</v>
      </c>
      <c r="BI23" s="20">
        <v>8381</v>
      </c>
    </row>
    <row r="24" spans="1:61" ht="15" customHeight="1">
      <c r="A24" s="14" t="s">
        <v>37</v>
      </c>
      <c r="B24" s="20">
        <v>7125</v>
      </c>
      <c r="C24" s="20">
        <v>112</v>
      </c>
      <c r="D24" s="20">
        <v>1</v>
      </c>
      <c r="E24" s="20">
        <v>24</v>
      </c>
      <c r="F24" s="20">
        <v>0</v>
      </c>
      <c r="G24" s="20">
        <v>0</v>
      </c>
      <c r="H24" s="20">
        <v>0</v>
      </c>
      <c r="I24" s="20">
        <v>1</v>
      </c>
      <c r="J24" s="20">
        <v>199</v>
      </c>
      <c r="K24" s="20">
        <v>0</v>
      </c>
      <c r="L24" s="20">
        <v>3</v>
      </c>
      <c r="M24" s="20">
        <v>1020</v>
      </c>
      <c r="N24" s="20">
        <v>2</v>
      </c>
      <c r="O24" s="20">
        <v>0</v>
      </c>
      <c r="P24" s="20">
        <v>0</v>
      </c>
      <c r="Q24" s="20">
        <v>0</v>
      </c>
      <c r="R24" s="20">
        <v>7</v>
      </c>
      <c r="S24" s="20">
        <v>22926</v>
      </c>
      <c r="T24" s="20">
        <v>6</v>
      </c>
      <c r="U24" s="20">
        <v>1</v>
      </c>
      <c r="V24" s="20">
        <v>737</v>
      </c>
      <c r="W24" s="20">
        <v>3</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2</v>
      </c>
      <c r="AN24" s="20">
        <v>8003</v>
      </c>
      <c r="AO24" s="20">
        <v>7</v>
      </c>
      <c r="AP24" s="20">
        <v>0</v>
      </c>
      <c r="AQ24" s="20">
        <v>0</v>
      </c>
      <c r="AR24" s="20">
        <v>0</v>
      </c>
      <c r="AS24" s="20">
        <v>1</v>
      </c>
      <c r="AT24" s="20">
        <v>15200</v>
      </c>
      <c r="AU24" s="20">
        <v>0</v>
      </c>
      <c r="AV24" s="20">
        <v>2</v>
      </c>
      <c r="AW24" s="20">
        <v>650</v>
      </c>
      <c r="AX24" s="20">
        <v>0</v>
      </c>
      <c r="AY24" s="20">
        <v>0</v>
      </c>
      <c r="AZ24" s="20">
        <v>0</v>
      </c>
      <c r="BA24" s="20">
        <v>2</v>
      </c>
      <c r="BB24" s="20">
        <v>0</v>
      </c>
      <c r="BC24" s="20">
        <v>1</v>
      </c>
      <c r="BD24" s="20">
        <v>3827</v>
      </c>
      <c r="BE24" s="20">
        <v>0</v>
      </c>
      <c r="BF24" s="20">
        <v>0</v>
      </c>
      <c r="BG24" s="20">
        <v>0</v>
      </c>
      <c r="BH24" s="20">
        <v>33</v>
      </c>
      <c r="BI24" s="20">
        <v>2274</v>
      </c>
    </row>
    <row r="25" spans="1:61" ht="15" customHeight="1">
      <c r="A25" s="14" t="s">
        <v>38</v>
      </c>
      <c r="B25" s="20">
        <v>5290</v>
      </c>
      <c r="C25" s="20">
        <v>94</v>
      </c>
      <c r="D25" s="20">
        <v>0</v>
      </c>
      <c r="E25" s="20">
        <v>0</v>
      </c>
      <c r="F25" s="20">
        <v>0</v>
      </c>
      <c r="G25" s="20">
        <v>1</v>
      </c>
      <c r="H25" s="20">
        <v>151</v>
      </c>
      <c r="I25" s="20">
        <v>1</v>
      </c>
      <c r="J25" s="20">
        <v>382</v>
      </c>
      <c r="K25" s="20">
        <v>1</v>
      </c>
      <c r="L25" s="20">
        <v>1</v>
      </c>
      <c r="M25" s="20">
        <v>532</v>
      </c>
      <c r="N25" s="20">
        <v>0</v>
      </c>
      <c r="O25" s="20">
        <v>1</v>
      </c>
      <c r="P25" s="20">
        <v>4689</v>
      </c>
      <c r="Q25" s="20">
        <v>1</v>
      </c>
      <c r="R25" s="20">
        <v>4</v>
      </c>
      <c r="S25" s="20">
        <v>6973</v>
      </c>
      <c r="T25" s="20">
        <v>4</v>
      </c>
      <c r="U25" s="20">
        <v>4</v>
      </c>
      <c r="V25" s="20">
        <v>1206</v>
      </c>
      <c r="W25" s="20">
        <v>1</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3</v>
      </c>
      <c r="AN25" s="20">
        <v>6016</v>
      </c>
      <c r="AO25" s="20">
        <v>0</v>
      </c>
      <c r="AP25" s="20">
        <v>0</v>
      </c>
      <c r="AQ25" s="20">
        <v>0</v>
      </c>
      <c r="AR25" s="20">
        <v>0</v>
      </c>
      <c r="AS25" s="20">
        <v>3</v>
      </c>
      <c r="AT25" s="20">
        <v>24511</v>
      </c>
      <c r="AU25" s="20">
        <v>0</v>
      </c>
      <c r="AV25" s="20">
        <v>0</v>
      </c>
      <c r="AW25" s="20">
        <v>0</v>
      </c>
      <c r="AX25" s="20">
        <v>0</v>
      </c>
      <c r="AY25" s="20">
        <v>0</v>
      </c>
      <c r="AZ25" s="20">
        <v>0</v>
      </c>
      <c r="BA25" s="20">
        <v>2</v>
      </c>
      <c r="BB25" s="20">
        <v>0</v>
      </c>
      <c r="BC25" s="20">
        <v>1</v>
      </c>
      <c r="BD25" s="20">
        <v>3082</v>
      </c>
      <c r="BE25" s="20">
        <v>0</v>
      </c>
      <c r="BF25" s="20">
        <v>0</v>
      </c>
      <c r="BG25" s="20">
        <v>0</v>
      </c>
      <c r="BH25" s="20">
        <v>30</v>
      </c>
      <c r="BI25" s="20">
        <v>2789</v>
      </c>
    </row>
    <row r="26" spans="1:61" ht="15" customHeight="1">
      <c r="A26" s="14" t="s">
        <v>39</v>
      </c>
      <c r="B26" s="20">
        <v>4959</v>
      </c>
      <c r="C26" s="20">
        <v>88</v>
      </c>
      <c r="D26" s="20">
        <v>1</v>
      </c>
      <c r="E26" s="20">
        <v>1818</v>
      </c>
      <c r="F26" s="20">
        <v>3</v>
      </c>
      <c r="G26" s="20">
        <v>0</v>
      </c>
      <c r="H26" s="20">
        <v>0</v>
      </c>
      <c r="I26" s="20">
        <v>2</v>
      </c>
      <c r="J26" s="20">
        <v>773</v>
      </c>
      <c r="K26" s="20">
        <v>0</v>
      </c>
      <c r="L26" s="20">
        <v>1</v>
      </c>
      <c r="M26" s="20">
        <v>189</v>
      </c>
      <c r="N26" s="20">
        <v>0</v>
      </c>
      <c r="O26" s="20">
        <v>6</v>
      </c>
      <c r="P26" s="20">
        <v>9901</v>
      </c>
      <c r="Q26" s="20">
        <v>0</v>
      </c>
      <c r="R26" s="20">
        <v>4</v>
      </c>
      <c r="S26" s="20">
        <v>687</v>
      </c>
      <c r="T26" s="20">
        <v>12</v>
      </c>
      <c r="U26" s="20">
        <v>2</v>
      </c>
      <c r="V26" s="20">
        <v>1414</v>
      </c>
      <c r="W26" s="20">
        <v>4</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2</v>
      </c>
      <c r="AN26" s="20">
        <v>6423</v>
      </c>
      <c r="AO26" s="20">
        <v>3</v>
      </c>
      <c r="AP26" s="20">
        <v>0</v>
      </c>
      <c r="AQ26" s="20">
        <v>0</v>
      </c>
      <c r="AR26" s="20">
        <v>0</v>
      </c>
      <c r="AS26" s="20">
        <v>2</v>
      </c>
      <c r="AT26" s="20">
        <v>32653</v>
      </c>
      <c r="AU26" s="20">
        <v>0</v>
      </c>
      <c r="AV26" s="20">
        <v>2</v>
      </c>
      <c r="AW26" s="20">
        <v>715</v>
      </c>
      <c r="AX26" s="20">
        <v>5</v>
      </c>
      <c r="AY26" s="20">
        <v>0</v>
      </c>
      <c r="AZ26" s="20">
        <v>0</v>
      </c>
      <c r="BA26" s="20">
        <v>2</v>
      </c>
      <c r="BB26" s="20">
        <v>19</v>
      </c>
      <c r="BC26" s="20">
        <v>2</v>
      </c>
      <c r="BD26" s="20">
        <v>3788</v>
      </c>
      <c r="BE26" s="20">
        <v>0</v>
      </c>
      <c r="BF26" s="20">
        <v>0</v>
      </c>
      <c r="BG26" s="20">
        <v>0</v>
      </c>
      <c r="BH26" s="20">
        <v>13</v>
      </c>
      <c r="BI26" s="20">
        <v>8607</v>
      </c>
    </row>
    <row r="27" spans="1:61" ht="15" customHeight="1">
      <c r="A27" s="14" t="s">
        <v>40</v>
      </c>
      <c r="B27" s="20">
        <v>5722</v>
      </c>
      <c r="C27" s="20">
        <v>120</v>
      </c>
      <c r="D27" s="20">
        <v>0</v>
      </c>
      <c r="E27" s="20">
        <v>0</v>
      </c>
      <c r="F27" s="20">
        <v>0</v>
      </c>
      <c r="G27" s="20">
        <v>0</v>
      </c>
      <c r="H27" s="20">
        <v>0</v>
      </c>
      <c r="I27" s="20">
        <v>1</v>
      </c>
      <c r="J27" s="20">
        <v>232</v>
      </c>
      <c r="K27" s="20">
        <v>0</v>
      </c>
      <c r="L27" s="20">
        <v>0</v>
      </c>
      <c r="M27" s="20">
        <v>0</v>
      </c>
      <c r="N27" s="20">
        <v>0</v>
      </c>
      <c r="O27" s="20">
        <v>0</v>
      </c>
      <c r="P27" s="20">
        <v>0</v>
      </c>
      <c r="Q27" s="20">
        <v>0</v>
      </c>
      <c r="R27" s="20">
        <v>8</v>
      </c>
      <c r="S27" s="20">
        <v>4332</v>
      </c>
      <c r="T27" s="20">
        <v>17</v>
      </c>
      <c r="U27" s="20">
        <v>2</v>
      </c>
      <c r="V27" s="20">
        <v>2013</v>
      </c>
      <c r="W27" s="20">
        <v>11</v>
      </c>
      <c r="X27" s="20">
        <v>0</v>
      </c>
      <c r="Y27" s="20">
        <v>0</v>
      </c>
      <c r="Z27" s="20">
        <v>0</v>
      </c>
      <c r="AA27" s="20">
        <v>0</v>
      </c>
      <c r="AB27" s="20">
        <v>0</v>
      </c>
      <c r="AC27" s="20">
        <v>0</v>
      </c>
      <c r="AD27" s="20">
        <v>2</v>
      </c>
      <c r="AE27" s="20">
        <v>4278</v>
      </c>
      <c r="AF27" s="20">
        <v>10</v>
      </c>
      <c r="AG27" s="20">
        <v>0</v>
      </c>
      <c r="AH27" s="20">
        <v>0</v>
      </c>
      <c r="AI27" s="20">
        <v>0</v>
      </c>
      <c r="AJ27" s="20">
        <v>0</v>
      </c>
      <c r="AK27" s="20">
        <v>0</v>
      </c>
      <c r="AL27" s="20">
        <v>0</v>
      </c>
      <c r="AM27" s="20">
        <v>4</v>
      </c>
      <c r="AN27" s="20">
        <v>8884</v>
      </c>
      <c r="AO27" s="20">
        <v>0</v>
      </c>
      <c r="AP27" s="20">
        <v>0</v>
      </c>
      <c r="AQ27" s="20">
        <v>0</v>
      </c>
      <c r="AR27" s="20">
        <v>0</v>
      </c>
      <c r="AS27" s="20">
        <v>0</v>
      </c>
      <c r="AT27" s="20">
        <v>0</v>
      </c>
      <c r="AU27" s="20">
        <v>0</v>
      </c>
      <c r="AV27" s="20">
        <v>3</v>
      </c>
      <c r="AW27" s="20">
        <v>1404</v>
      </c>
      <c r="AX27" s="20">
        <v>0</v>
      </c>
      <c r="AY27" s="20">
        <v>0</v>
      </c>
      <c r="AZ27" s="20">
        <v>0</v>
      </c>
      <c r="BA27" s="20">
        <v>2</v>
      </c>
      <c r="BB27" s="20">
        <v>19</v>
      </c>
      <c r="BC27" s="20">
        <v>1</v>
      </c>
      <c r="BD27" s="20">
        <v>615</v>
      </c>
      <c r="BE27" s="20">
        <v>0</v>
      </c>
      <c r="BF27" s="20">
        <v>0</v>
      </c>
      <c r="BG27" s="20">
        <v>0</v>
      </c>
      <c r="BH27" s="20">
        <v>16</v>
      </c>
      <c r="BI27" s="20">
        <v>3754</v>
      </c>
    </row>
    <row r="28" spans="1:61" ht="15" customHeight="1">
      <c r="A28" s="14" t="s">
        <v>41</v>
      </c>
      <c r="B28" s="20">
        <v>37534</v>
      </c>
      <c r="C28" s="20">
        <v>814</v>
      </c>
      <c r="D28" s="20">
        <v>9</v>
      </c>
      <c r="E28" s="20">
        <v>5355</v>
      </c>
      <c r="F28" s="20">
        <v>37</v>
      </c>
      <c r="G28" s="20">
        <v>1</v>
      </c>
      <c r="H28" s="20">
        <v>151</v>
      </c>
      <c r="I28" s="20">
        <v>18</v>
      </c>
      <c r="J28" s="20">
        <v>6323</v>
      </c>
      <c r="K28" s="20">
        <v>20</v>
      </c>
      <c r="L28" s="20">
        <v>5</v>
      </c>
      <c r="M28" s="20">
        <v>1741</v>
      </c>
      <c r="N28" s="20">
        <v>2</v>
      </c>
      <c r="O28" s="20">
        <v>14</v>
      </c>
      <c r="P28" s="20">
        <v>30572</v>
      </c>
      <c r="Q28" s="20">
        <v>6</v>
      </c>
      <c r="R28" s="20">
        <v>44</v>
      </c>
      <c r="S28" s="20">
        <v>54325</v>
      </c>
      <c r="T28" s="20">
        <v>51</v>
      </c>
      <c r="U28" s="20">
        <v>20</v>
      </c>
      <c r="V28" s="20">
        <v>12274</v>
      </c>
      <c r="W28" s="20">
        <v>41</v>
      </c>
      <c r="X28" s="20">
        <v>0</v>
      </c>
      <c r="Y28" s="20">
        <v>0</v>
      </c>
      <c r="Z28" s="20">
        <v>0</v>
      </c>
      <c r="AA28" s="20">
        <v>0</v>
      </c>
      <c r="AB28" s="20">
        <v>0</v>
      </c>
      <c r="AC28" s="20">
        <v>0</v>
      </c>
      <c r="AD28" s="20">
        <v>2</v>
      </c>
      <c r="AE28" s="20">
        <v>4278</v>
      </c>
      <c r="AF28" s="20">
        <v>10</v>
      </c>
      <c r="AG28" s="20">
        <v>0</v>
      </c>
      <c r="AH28" s="20">
        <v>0</v>
      </c>
      <c r="AI28" s="20">
        <v>0</v>
      </c>
      <c r="AJ28" s="20">
        <v>0</v>
      </c>
      <c r="AK28" s="20">
        <v>0</v>
      </c>
      <c r="AL28" s="20">
        <v>0</v>
      </c>
      <c r="AM28" s="20">
        <v>26</v>
      </c>
      <c r="AN28" s="20">
        <v>45429</v>
      </c>
      <c r="AO28" s="20">
        <v>10</v>
      </c>
      <c r="AP28" s="20">
        <v>0</v>
      </c>
      <c r="AQ28" s="20">
        <v>0</v>
      </c>
      <c r="AR28" s="20">
        <v>0</v>
      </c>
      <c r="AS28" s="20">
        <v>12</v>
      </c>
      <c r="AT28" s="20">
        <v>203607</v>
      </c>
      <c r="AU28" s="20">
        <v>0</v>
      </c>
      <c r="AV28" s="20">
        <v>12</v>
      </c>
      <c r="AW28" s="20">
        <v>5474</v>
      </c>
      <c r="AX28" s="20">
        <v>9</v>
      </c>
      <c r="AY28" s="20">
        <v>1</v>
      </c>
      <c r="AZ28" s="20">
        <v>55</v>
      </c>
      <c r="BA28" s="20">
        <v>12</v>
      </c>
      <c r="BB28" s="20">
        <v>57</v>
      </c>
      <c r="BC28" s="20">
        <v>10</v>
      </c>
      <c r="BD28" s="20">
        <v>16652</v>
      </c>
      <c r="BE28" s="20">
        <v>0</v>
      </c>
      <c r="BF28" s="20">
        <v>0</v>
      </c>
      <c r="BG28" s="20">
        <v>0</v>
      </c>
      <c r="BH28" s="20">
        <v>447</v>
      </c>
      <c r="BI28" s="20">
        <v>42124</v>
      </c>
    </row>
    <row r="29" spans="1:61" ht="15" customHeight="1">
      <c r="A29" s="14"/>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5" customHeight="1">
      <c r="A30" s="15" t="s">
        <v>42</v>
      </c>
      <c r="B30" s="21">
        <v>130676</v>
      </c>
      <c r="C30" s="21">
        <v>4097</v>
      </c>
      <c r="D30" s="21">
        <v>22</v>
      </c>
      <c r="E30" s="21">
        <v>25797</v>
      </c>
      <c r="F30" s="21">
        <v>176</v>
      </c>
      <c r="G30" s="21">
        <v>2</v>
      </c>
      <c r="H30" s="21">
        <v>201</v>
      </c>
      <c r="I30" s="21">
        <v>100</v>
      </c>
      <c r="J30" s="21">
        <v>32598</v>
      </c>
      <c r="K30" s="21">
        <v>209</v>
      </c>
      <c r="L30" s="21">
        <v>6</v>
      </c>
      <c r="M30" s="21">
        <v>2085</v>
      </c>
      <c r="N30" s="21">
        <v>5</v>
      </c>
      <c r="O30" s="21">
        <v>37</v>
      </c>
      <c r="P30" s="21">
        <v>126810</v>
      </c>
      <c r="Q30" s="21">
        <v>102</v>
      </c>
      <c r="R30" s="21">
        <v>197</v>
      </c>
      <c r="S30" s="21">
        <v>184654</v>
      </c>
      <c r="T30" s="21">
        <v>488</v>
      </c>
      <c r="U30" s="21">
        <v>38</v>
      </c>
      <c r="V30" s="21">
        <v>53544</v>
      </c>
      <c r="W30" s="21">
        <v>190</v>
      </c>
      <c r="X30" s="21">
        <v>2</v>
      </c>
      <c r="Y30" s="21">
        <v>4502</v>
      </c>
      <c r="Z30" s="21">
        <v>6</v>
      </c>
      <c r="AA30" s="21">
        <v>2</v>
      </c>
      <c r="AB30" s="21">
        <v>6755</v>
      </c>
      <c r="AC30" s="21">
        <v>20</v>
      </c>
      <c r="AD30" s="21">
        <v>5</v>
      </c>
      <c r="AE30" s="21">
        <v>10372</v>
      </c>
      <c r="AF30" s="21">
        <v>26</v>
      </c>
      <c r="AG30" s="21">
        <v>1</v>
      </c>
      <c r="AH30" s="21">
        <v>5263</v>
      </c>
      <c r="AI30" s="21">
        <v>6</v>
      </c>
      <c r="AJ30" s="21">
        <v>2</v>
      </c>
      <c r="AK30" s="21">
        <v>2208</v>
      </c>
      <c r="AL30" s="21">
        <v>6</v>
      </c>
      <c r="AM30" s="21">
        <v>83</v>
      </c>
      <c r="AN30" s="21">
        <v>154588</v>
      </c>
      <c r="AO30" s="21">
        <v>74</v>
      </c>
      <c r="AP30" s="21">
        <v>5</v>
      </c>
      <c r="AQ30" s="21">
        <v>236528</v>
      </c>
      <c r="AR30" s="21">
        <v>5</v>
      </c>
      <c r="AS30" s="21">
        <v>22</v>
      </c>
      <c r="AT30" s="21">
        <v>390819</v>
      </c>
      <c r="AU30" s="21">
        <v>1</v>
      </c>
      <c r="AV30" s="21">
        <v>30</v>
      </c>
      <c r="AW30" s="21">
        <v>21891</v>
      </c>
      <c r="AX30" s="21">
        <v>42</v>
      </c>
      <c r="AY30" s="21">
        <v>5</v>
      </c>
      <c r="AZ30" s="21">
        <v>1127</v>
      </c>
      <c r="BA30" s="21">
        <v>24</v>
      </c>
      <c r="BB30" s="21">
        <v>57</v>
      </c>
      <c r="BC30" s="21">
        <v>20</v>
      </c>
      <c r="BD30" s="21">
        <v>29326</v>
      </c>
      <c r="BE30" s="21">
        <v>2</v>
      </c>
      <c r="BF30" s="21">
        <v>7217</v>
      </c>
      <c r="BG30" s="21">
        <v>11</v>
      </c>
      <c r="BH30" s="21">
        <v>1521</v>
      </c>
      <c r="BI30" s="21">
        <v>119595</v>
      </c>
    </row>
    <row r="31" spans="1:61" ht="1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6" t="s">
        <v>219</v>
      </c>
    </row>
  </sheetData>
  <sheetProtection/>
  <mergeCells count="86">
    <mergeCell ref="BH6:BH7"/>
    <mergeCell ref="BI6:BI7"/>
    <mergeCell ref="BB6:BB7"/>
    <mergeCell ref="BC6:BC7"/>
    <mergeCell ref="BD6:BD7"/>
    <mergeCell ref="BE6:BE7"/>
    <mergeCell ref="BF6:BF7"/>
    <mergeCell ref="BG6:BG7"/>
    <mergeCell ref="AV6:AV7"/>
    <mergeCell ref="AW6:AW7"/>
    <mergeCell ref="AX6:AX7"/>
    <mergeCell ref="AY6:AY7"/>
    <mergeCell ref="AZ6:AZ7"/>
    <mergeCell ref="BA6:BA7"/>
    <mergeCell ref="AP6:AP7"/>
    <mergeCell ref="AQ6:AQ7"/>
    <mergeCell ref="AR6:AR7"/>
    <mergeCell ref="AS6:AS7"/>
    <mergeCell ref="AT6:AT7"/>
    <mergeCell ref="AU6:AU7"/>
    <mergeCell ref="AJ6:AJ7"/>
    <mergeCell ref="AK6:AK7"/>
    <mergeCell ref="AL6:AL7"/>
    <mergeCell ref="AM6:AM7"/>
    <mergeCell ref="AN6:AN7"/>
    <mergeCell ref="AO6:AO7"/>
    <mergeCell ref="AD6:AD7"/>
    <mergeCell ref="AE6:AE7"/>
    <mergeCell ref="AF6:AF7"/>
    <mergeCell ref="AG6:AG7"/>
    <mergeCell ref="AH6:AH7"/>
    <mergeCell ref="AI6:AI7"/>
    <mergeCell ref="AS5:AU5"/>
    <mergeCell ref="AV5:AX5"/>
    <mergeCell ref="AY5:AZ5"/>
    <mergeCell ref="BA5:BB5"/>
    <mergeCell ref="X6:X7"/>
    <mergeCell ref="Y6:Y7"/>
    <mergeCell ref="Z6:Z7"/>
    <mergeCell ref="AA6:AA7"/>
    <mergeCell ref="AB6:AB7"/>
    <mergeCell ref="AC6:AC7"/>
    <mergeCell ref="AA5:AC5"/>
    <mergeCell ref="AD5:AF5"/>
    <mergeCell ref="AG5:AI5"/>
    <mergeCell ref="AJ5:AL5"/>
    <mergeCell ref="AM5:AO5"/>
    <mergeCell ref="AP5:AR5"/>
    <mergeCell ref="S5:S7"/>
    <mergeCell ref="T5:T7"/>
    <mergeCell ref="U5:U7"/>
    <mergeCell ref="V5:V7"/>
    <mergeCell ref="W5:W7"/>
    <mergeCell ref="X5:Z5"/>
    <mergeCell ref="M5:M7"/>
    <mergeCell ref="N5:N7"/>
    <mergeCell ref="O5:O7"/>
    <mergeCell ref="P5:P7"/>
    <mergeCell ref="Q5:Q7"/>
    <mergeCell ref="R5:R7"/>
    <mergeCell ref="BC4:BD5"/>
    <mergeCell ref="BE4:BG5"/>
    <mergeCell ref="BH4:BI5"/>
    <mergeCell ref="B5:B7"/>
    <mergeCell ref="C5:C7"/>
    <mergeCell ref="D5:D7"/>
    <mergeCell ref="E5:E7"/>
    <mergeCell ref="F5:F7"/>
    <mergeCell ref="G5:G7"/>
    <mergeCell ref="H5:H7"/>
    <mergeCell ref="O4:Q4"/>
    <mergeCell ref="R4:T4"/>
    <mergeCell ref="U4:W4"/>
    <mergeCell ref="X4:AL4"/>
    <mergeCell ref="AM4:AX4"/>
    <mergeCell ref="AY4:BB4"/>
    <mergeCell ref="A4:A7"/>
    <mergeCell ref="B4:C4"/>
    <mergeCell ref="D4:F4"/>
    <mergeCell ref="G4:H4"/>
    <mergeCell ref="I4:K4"/>
    <mergeCell ref="L4:N4"/>
    <mergeCell ref="I5:I7"/>
    <mergeCell ref="J5:J7"/>
    <mergeCell ref="K5:K7"/>
    <mergeCell ref="L5:L7"/>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CP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59" width="10.125" style="13" customWidth="1"/>
    <col min="60"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26" t="s">
        <v>145</v>
      </c>
      <c r="E3" s="16"/>
      <c r="BN3" s="16"/>
    </row>
    <row r="4" spans="1:66" ht="15" customHeight="1">
      <c r="A4" s="13" t="s">
        <v>117</v>
      </c>
      <c r="BK4" s="24"/>
      <c r="BL4" s="24"/>
      <c r="BM4" s="24"/>
      <c r="BN4" s="25" t="s">
        <v>146</v>
      </c>
    </row>
    <row r="5" spans="1:66" ht="15" customHeight="1">
      <c r="A5" s="28" t="s">
        <v>22</v>
      </c>
      <c r="B5" s="29" t="s">
        <v>45</v>
      </c>
      <c r="C5" s="29"/>
      <c r="D5" s="29" t="s">
        <v>46</v>
      </c>
      <c r="E5" s="29"/>
      <c r="F5" s="29"/>
      <c r="G5" s="29" t="s">
        <v>47</v>
      </c>
      <c r="H5" s="29"/>
      <c r="I5" s="29" t="s">
        <v>48</v>
      </c>
      <c r="J5" s="29"/>
      <c r="K5" s="29"/>
      <c r="L5" s="29"/>
      <c r="M5" s="29" t="s">
        <v>139</v>
      </c>
      <c r="N5" s="29"/>
      <c r="O5" s="29"/>
      <c r="P5" s="29" t="s">
        <v>49</v>
      </c>
      <c r="Q5" s="29"/>
      <c r="R5" s="29"/>
      <c r="S5" s="29"/>
      <c r="T5" s="29" t="s">
        <v>140</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141</v>
      </c>
      <c r="L6" s="30" t="s">
        <v>84</v>
      </c>
      <c r="M6" s="29" t="s">
        <v>68</v>
      </c>
      <c r="N6" s="29" t="s">
        <v>67</v>
      </c>
      <c r="O6" s="30" t="s">
        <v>85</v>
      </c>
      <c r="P6" s="29" t="s">
        <v>68</v>
      </c>
      <c r="Q6" s="29" t="s">
        <v>67</v>
      </c>
      <c r="R6" s="30" t="s">
        <v>121</v>
      </c>
      <c r="S6" s="30" t="s">
        <v>86</v>
      </c>
      <c r="T6" s="29" t="s">
        <v>68</v>
      </c>
      <c r="U6" s="30" t="s">
        <v>122</v>
      </c>
      <c r="V6" s="29" t="s">
        <v>68</v>
      </c>
      <c r="W6" s="30" t="s">
        <v>122</v>
      </c>
      <c r="X6" s="30" t="s">
        <v>123</v>
      </c>
      <c r="Y6" s="29" t="s">
        <v>124</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141</v>
      </c>
      <c r="AA7" s="29" t="s">
        <v>71</v>
      </c>
      <c r="AB7" s="29"/>
      <c r="AC7" s="29" t="s">
        <v>70</v>
      </c>
      <c r="AD7" s="30" t="s">
        <v>141</v>
      </c>
      <c r="AE7" s="29" t="s">
        <v>71</v>
      </c>
      <c r="AF7" s="29"/>
      <c r="AG7" s="29" t="s">
        <v>70</v>
      </c>
      <c r="AH7" s="30" t="s">
        <v>141</v>
      </c>
      <c r="AI7" s="29" t="s">
        <v>71</v>
      </c>
      <c r="AJ7" s="29"/>
      <c r="AK7" s="29" t="s">
        <v>70</v>
      </c>
      <c r="AL7" s="30" t="s">
        <v>141</v>
      </c>
      <c r="AM7" s="29" t="s">
        <v>71</v>
      </c>
      <c r="AN7" s="29"/>
      <c r="AO7" s="29" t="s">
        <v>70</v>
      </c>
      <c r="AP7" s="30" t="s">
        <v>141</v>
      </c>
      <c r="AQ7" s="29" t="s">
        <v>70</v>
      </c>
      <c r="AR7" s="30" t="s">
        <v>141</v>
      </c>
      <c r="AS7" s="29" t="s">
        <v>70</v>
      </c>
      <c r="AT7" s="30" t="s">
        <v>141</v>
      </c>
      <c r="AU7" s="29" t="s">
        <v>70</v>
      </c>
      <c r="AV7" s="30" t="s">
        <v>141</v>
      </c>
      <c r="AW7" s="29" t="s">
        <v>70</v>
      </c>
      <c r="AX7" s="30" t="s">
        <v>141</v>
      </c>
      <c r="AY7" s="29" t="s">
        <v>70</v>
      </c>
      <c r="AZ7" s="30" t="s">
        <v>93</v>
      </c>
      <c r="BA7" s="29" t="s">
        <v>68</v>
      </c>
      <c r="BB7" s="29" t="s">
        <v>72</v>
      </c>
      <c r="BC7" s="30" t="s">
        <v>147</v>
      </c>
      <c r="BD7" s="30" t="s">
        <v>148</v>
      </c>
      <c r="BE7" s="29" t="s">
        <v>68</v>
      </c>
      <c r="BF7" s="29" t="s">
        <v>72</v>
      </c>
      <c r="BG7" s="30" t="s">
        <v>147</v>
      </c>
      <c r="BH7" s="30" t="s">
        <v>148</v>
      </c>
      <c r="BI7" s="29" t="s">
        <v>70</v>
      </c>
      <c r="BJ7" s="30" t="s">
        <v>141</v>
      </c>
      <c r="BK7" s="30" t="s">
        <v>96</v>
      </c>
      <c r="BL7" s="30" t="s">
        <v>142</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143</v>
      </c>
      <c r="AB8" s="19" t="s">
        <v>89</v>
      </c>
      <c r="AC8" s="29"/>
      <c r="AD8" s="30"/>
      <c r="AE8" s="19" t="s">
        <v>127</v>
      </c>
      <c r="AF8" s="19" t="s">
        <v>90</v>
      </c>
      <c r="AG8" s="29"/>
      <c r="AH8" s="30"/>
      <c r="AI8" s="19" t="s">
        <v>127</v>
      </c>
      <c r="AJ8" s="19" t="s">
        <v>90</v>
      </c>
      <c r="AK8" s="29"/>
      <c r="AL8" s="30"/>
      <c r="AM8" s="19" t="s">
        <v>127</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144</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144</v>
      </c>
      <c r="BN9" s="16" t="s">
        <v>74</v>
      </c>
    </row>
    <row r="10" spans="1:66" ht="15" customHeight="1">
      <c r="A10" s="14" t="s">
        <v>23</v>
      </c>
      <c r="B10" s="20">
        <v>33004</v>
      </c>
      <c r="C10" s="20">
        <v>903</v>
      </c>
      <c r="D10" s="20">
        <v>3</v>
      </c>
      <c r="E10" s="20">
        <v>8661</v>
      </c>
      <c r="F10" s="20">
        <v>499</v>
      </c>
      <c r="G10" s="20">
        <v>0</v>
      </c>
      <c r="H10" s="20">
        <v>0</v>
      </c>
      <c r="I10" s="20">
        <v>29</v>
      </c>
      <c r="J10" s="20">
        <v>8713</v>
      </c>
      <c r="K10" s="20">
        <v>87</v>
      </c>
      <c r="L10" s="20">
        <v>214994</v>
      </c>
      <c r="M10" s="20">
        <v>0</v>
      </c>
      <c r="N10" s="20">
        <v>0</v>
      </c>
      <c r="O10" s="20"/>
      <c r="P10" s="20">
        <v>6</v>
      </c>
      <c r="Q10" s="20">
        <v>34813</v>
      </c>
      <c r="R10" s="20">
        <v>24</v>
      </c>
      <c r="S10" s="20">
        <v>4715</v>
      </c>
      <c r="T10" s="20">
        <v>50</v>
      </c>
      <c r="U10" s="20">
        <v>178</v>
      </c>
      <c r="V10" s="20">
        <v>5</v>
      </c>
      <c r="W10" s="20">
        <v>50</v>
      </c>
      <c r="X10" s="20">
        <v>818696</v>
      </c>
      <c r="Y10" s="20">
        <v>0</v>
      </c>
      <c r="Z10" s="20">
        <v>0</v>
      </c>
      <c r="AA10" s="20"/>
      <c r="AB10" s="20"/>
      <c r="AC10" s="20">
        <v>1</v>
      </c>
      <c r="AD10" s="20">
        <v>5</v>
      </c>
      <c r="AE10" s="20">
        <v>1989</v>
      </c>
      <c r="AF10" s="20">
        <v>15347</v>
      </c>
      <c r="AG10" s="20">
        <v>1</v>
      </c>
      <c r="AH10" s="20">
        <v>10</v>
      </c>
      <c r="AI10" s="20">
        <v>4787</v>
      </c>
      <c r="AJ10" s="20">
        <v>66329</v>
      </c>
      <c r="AK10" s="20">
        <v>1</v>
      </c>
      <c r="AL10" s="20">
        <v>7</v>
      </c>
      <c r="AM10" s="20">
        <v>5262</v>
      </c>
      <c r="AN10" s="20">
        <v>105872</v>
      </c>
      <c r="AO10" s="20">
        <v>0</v>
      </c>
      <c r="AP10" s="20">
        <v>0</v>
      </c>
      <c r="AQ10" s="20">
        <v>7</v>
      </c>
      <c r="AR10" s="20">
        <v>10</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471</v>
      </c>
      <c r="BN10" s="20">
        <v>28208</v>
      </c>
    </row>
    <row r="11" spans="1:66" ht="15" customHeight="1">
      <c r="A11" s="14" t="s">
        <v>24</v>
      </c>
      <c r="B11" s="20">
        <v>8561</v>
      </c>
      <c r="C11" s="20">
        <v>342</v>
      </c>
      <c r="D11" s="20">
        <v>0</v>
      </c>
      <c r="E11" s="20">
        <v>0</v>
      </c>
      <c r="F11" s="20"/>
      <c r="G11" s="20">
        <v>0</v>
      </c>
      <c r="H11" s="20">
        <v>0</v>
      </c>
      <c r="I11" s="20">
        <v>4</v>
      </c>
      <c r="J11" s="20">
        <v>1216</v>
      </c>
      <c r="K11" s="20">
        <v>6</v>
      </c>
      <c r="L11" s="20">
        <v>141848</v>
      </c>
      <c r="M11" s="20">
        <v>1</v>
      </c>
      <c r="N11" s="20">
        <v>344</v>
      </c>
      <c r="O11" s="20">
        <v>2</v>
      </c>
      <c r="P11" s="20">
        <v>2</v>
      </c>
      <c r="Q11" s="20">
        <v>11939</v>
      </c>
      <c r="R11" s="20">
        <v>8</v>
      </c>
      <c r="S11" s="20">
        <v>2070</v>
      </c>
      <c r="T11" s="20">
        <v>9</v>
      </c>
      <c r="U11" s="20">
        <v>30</v>
      </c>
      <c r="V11" s="20">
        <v>1</v>
      </c>
      <c r="W11" s="20">
        <v>8</v>
      </c>
      <c r="X11" s="20">
        <v>212222</v>
      </c>
      <c r="Y11" s="20">
        <v>1</v>
      </c>
      <c r="Z11" s="20">
        <v>6</v>
      </c>
      <c r="AA11" s="20">
        <v>1451</v>
      </c>
      <c r="AB11" s="20">
        <v>8905</v>
      </c>
      <c r="AC11" s="20">
        <v>0</v>
      </c>
      <c r="AD11" s="20">
        <v>0</v>
      </c>
      <c r="AE11" s="20"/>
      <c r="AF11" s="20"/>
      <c r="AG11" s="20">
        <v>0</v>
      </c>
      <c r="AH11" s="20">
        <v>0</v>
      </c>
      <c r="AI11" s="20"/>
      <c r="AJ11" s="20"/>
      <c r="AK11" s="20">
        <v>0</v>
      </c>
      <c r="AL11" s="20">
        <v>0</v>
      </c>
      <c r="AM11" s="20"/>
      <c r="AN11" s="20"/>
      <c r="AO11" s="20">
        <v>0</v>
      </c>
      <c r="AP11" s="20">
        <v>0</v>
      </c>
      <c r="AQ11" s="20">
        <v>7</v>
      </c>
      <c r="AR11" s="20">
        <v>9</v>
      </c>
      <c r="AS11" s="20">
        <v>1</v>
      </c>
      <c r="AT11" s="20">
        <v>0</v>
      </c>
      <c r="AU11" s="20">
        <v>2</v>
      </c>
      <c r="AV11" s="20">
        <v>0</v>
      </c>
      <c r="AW11" s="20">
        <v>4</v>
      </c>
      <c r="AX11" s="20">
        <v>1</v>
      </c>
      <c r="AY11" s="20">
        <v>0</v>
      </c>
      <c r="AZ11" s="20"/>
      <c r="BA11" s="20">
        <v>1</v>
      </c>
      <c r="BB11" s="20">
        <v>332</v>
      </c>
      <c r="BC11" s="20">
        <v>35</v>
      </c>
      <c r="BD11" s="20">
        <v>354</v>
      </c>
      <c r="BE11" s="20">
        <v>5</v>
      </c>
      <c r="BF11" s="20">
        <v>0</v>
      </c>
      <c r="BG11" s="20">
        <v>2</v>
      </c>
      <c r="BH11" s="20">
        <v>6</v>
      </c>
      <c r="BI11" s="20">
        <v>1</v>
      </c>
      <c r="BJ11" s="20">
        <v>4</v>
      </c>
      <c r="BK11" s="20"/>
      <c r="BL11" s="20"/>
      <c r="BM11" s="20">
        <v>125</v>
      </c>
      <c r="BN11" s="20">
        <v>14376</v>
      </c>
    </row>
    <row r="12" spans="1:66" ht="15" customHeight="1">
      <c r="A12" s="14" t="s">
        <v>25</v>
      </c>
      <c r="B12" s="20">
        <v>7797</v>
      </c>
      <c r="C12" s="20">
        <v>228</v>
      </c>
      <c r="D12" s="20">
        <v>0</v>
      </c>
      <c r="E12" s="20">
        <v>0</v>
      </c>
      <c r="F12" s="20"/>
      <c r="G12" s="20">
        <v>2</v>
      </c>
      <c r="H12" s="20">
        <v>100</v>
      </c>
      <c r="I12" s="20">
        <v>6</v>
      </c>
      <c r="J12" s="20">
        <v>1866</v>
      </c>
      <c r="K12" s="20">
        <v>8</v>
      </c>
      <c r="L12" s="20">
        <v>21800</v>
      </c>
      <c r="M12" s="20">
        <v>0</v>
      </c>
      <c r="N12" s="20">
        <v>0</v>
      </c>
      <c r="O12" s="20"/>
      <c r="P12" s="20">
        <v>0</v>
      </c>
      <c r="Q12" s="20">
        <v>0</v>
      </c>
      <c r="R12" s="20">
        <v>0</v>
      </c>
      <c r="S12" s="20"/>
      <c r="T12" s="20">
        <v>13</v>
      </c>
      <c r="U12" s="20">
        <v>36</v>
      </c>
      <c r="V12" s="20">
        <v>1</v>
      </c>
      <c r="W12" s="20">
        <v>6</v>
      </c>
      <c r="X12" s="20">
        <v>137633</v>
      </c>
      <c r="Y12" s="20">
        <v>0</v>
      </c>
      <c r="Z12" s="20">
        <v>0</v>
      </c>
      <c r="AA12" s="20"/>
      <c r="AB12" s="20"/>
      <c r="AC12" s="20">
        <v>0</v>
      </c>
      <c r="AD12" s="20">
        <v>0</v>
      </c>
      <c r="AE12" s="20"/>
      <c r="AF12" s="20"/>
      <c r="AG12" s="20">
        <v>0</v>
      </c>
      <c r="AH12" s="20">
        <v>0</v>
      </c>
      <c r="AI12" s="20"/>
      <c r="AJ12" s="20"/>
      <c r="AK12" s="20">
        <v>0</v>
      </c>
      <c r="AL12" s="20">
        <v>0</v>
      </c>
      <c r="AM12" s="20"/>
      <c r="AN12" s="20"/>
      <c r="AO12" s="20">
        <v>0</v>
      </c>
      <c r="AP12" s="20">
        <v>0</v>
      </c>
      <c r="AQ12" s="20">
        <v>0</v>
      </c>
      <c r="AR12" s="20">
        <v>0</v>
      </c>
      <c r="AS12" s="20">
        <v>1</v>
      </c>
      <c r="AT12" s="20">
        <v>4</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6131</v>
      </c>
      <c r="C13" s="20">
        <v>227</v>
      </c>
      <c r="D13" s="20">
        <v>1</v>
      </c>
      <c r="E13" s="20">
        <v>1352</v>
      </c>
      <c r="F13" s="20">
        <v>18</v>
      </c>
      <c r="G13" s="20">
        <v>0</v>
      </c>
      <c r="H13" s="20">
        <v>0</v>
      </c>
      <c r="I13" s="20">
        <v>5</v>
      </c>
      <c r="J13" s="20">
        <v>1953</v>
      </c>
      <c r="K13" s="20">
        <v>14</v>
      </c>
      <c r="L13" s="20">
        <v>61525</v>
      </c>
      <c r="M13" s="20">
        <v>0</v>
      </c>
      <c r="N13" s="20">
        <v>0</v>
      </c>
      <c r="O13" s="20"/>
      <c r="P13" s="20">
        <v>2</v>
      </c>
      <c r="Q13" s="20">
        <v>13875</v>
      </c>
      <c r="R13" s="20">
        <v>3</v>
      </c>
      <c r="S13" s="20">
        <v>2527</v>
      </c>
      <c r="T13" s="20">
        <v>9</v>
      </c>
      <c r="U13" s="20">
        <v>14</v>
      </c>
      <c r="V13" s="20">
        <v>1</v>
      </c>
      <c r="W13" s="20">
        <v>3</v>
      </c>
      <c r="X13" s="20">
        <v>132221</v>
      </c>
      <c r="Y13" s="20">
        <v>0</v>
      </c>
      <c r="Z13" s="20">
        <v>0</v>
      </c>
      <c r="AA13" s="20"/>
      <c r="AB13" s="20"/>
      <c r="AC13" s="20">
        <v>0</v>
      </c>
      <c r="AD13" s="20">
        <v>0</v>
      </c>
      <c r="AE13" s="20"/>
      <c r="AF13" s="20"/>
      <c r="AG13" s="20">
        <v>1</v>
      </c>
      <c r="AH13" s="20">
        <v>2</v>
      </c>
      <c r="AI13" s="20"/>
      <c r="AJ13" s="20"/>
      <c r="AK13" s="20">
        <v>0</v>
      </c>
      <c r="AL13" s="20">
        <v>0</v>
      </c>
      <c r="AM13" s="20"/>
      <c r="AN13" s="20"/>
      <c r="AO13" s="20">
        <v>0</v>
      </c>
      <c r="AP13" s="20">
        <v>0</v>
      </c>
      <c r="AQ13" s="20">
        <v>8</v>
      </c>
      <c r="AR13" s="20">
        <v>2</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175</v>
      </c>
      <c r="BN13" s="20">
        <v>10248</v>
      </c>
    </row>
    <row r="14" spans="1:66" ht="15" customHeight="1">
      <c r="A14" s="14" t="s">
        <v>27</v>
      </c>
      <c r="B14" s="20">
        <v>3157</v>
      </c>
      <c r="C14" s="20">
        <v>161</v>
      </c>
      <c r="D14" s="20">
        <v>1</v>
      </c>
      <c r="E14" s="20">
        <v>2318</v>
      </c>
      <c r="F14" s="20">
        <v>22</v>
      </c>
      <c r="G14" s="20">
        <v>0</v>
      </c>
      <c r="H14" s="20">
        <v>0</v>
      </c>
      <c r="I14" s="20">
        <v>6</v>
      </c>
      <c r="J14" s="20">
        <v>1963</v>
      </c>
      <c r="K14" s="20">
        <v>16</v>
      </c>
      <c r="L14" s="20">
        <v>38285</v>
      </c>
      <c r="M14" s="20">
        <v>0</v>
      </c>
      <c r="N14" s="20">
        <v>0</v>
      </c>
      <c r="O14" s="20"/>
      <c r="P14" s="20">
        <v>2</v>
      </c>
      <c r="Q14" s="20">
        <v>6683</v>
      </c>
      <c r="R14" s="20">
        <v>2</v>
      </c>
      <c r="S14" s="20">
        <v>1356</v>
      </c>
      <c r="T14" s="20">
        <v>10</v>
      </c>
      <c r="U14" s="20">
        <v>32</v>
      </c>
      <c r="V14" s="20">
        <v>1</v>
      </c>
      <c r="W14" s="20">
        <v>9</v>
      </c>
      <c r="X14" s="20">
        <v>103511</v>
      </c>
      <c r="Y14" s="20">
        <v>0</v>
      </c>
      <c r="Z14" s="20">
        <v>0</v>
      </c>
      <c r="AA14" s="20"/>
      <c r="AB14" s="20"/>
      <c r="AC14" s="20">
        <v>0</v>
      </c>
      <c r="AD14" s="20">
        <v>0</v>
      </c>
      <c r="AE14" s="20"/>
      <c r="AF14" s="20"/>
      <c r="AG14" s="20">
        <v>0</v>
      </c>
      <c r="AH14" s="20">
        <v>0</v>
      </c>
      <c r="AI14" s="20"/>
      <c r="AJ14" s="20"/>
      <c r="AK14" s="20">
        <v>0</v>
      </c>
      <c r="AL14" s="20">
        <v>0</v>
      </c>
      <c r="AM14" s="20"/>
      <c r="AN14" s="20"/>
      <c r="AO14" s="20">
        <v>0</v>
      </c>
      <c r="AP14" s="20">
        <v>0</v>
      </c>
      <c r="AQ14" s="20">
        <v>4</v>
      </c>
      <c r="AR14" s="20">
        <v>0</v>
      </c>
      <c r="AS14" s="20">
        <v>0</v>
      </c>
      <c r="AT14" s="20">
        <v>0</v>
      </c>
      <c r="AU14" s="20">
        <v>1</v>
      </c>
      <c r="AV14" s="20">
        <v>0</v>
      </c>
      <c r="AW14" s="20">
        <v>2</v>
      </c>
      <c r="AX14" s="20">
        <v>8</v>
      </c>
      <c r="AY14" s="20">
        <v>1</v>
      </c>
      <c r="AZ14" s="20">
        <v>7</v>
      </c>
      <c r="BA14" s="20">
        <v>0</v>
      </c>
      <c r="BB14" s="20">
        <v>0</v>
      </c>
      <c r="BC14" s="20"/>
      <c r="BD14" s="20"/>
      <c r="BE14" s="20">
        <v>0</v>
      </c>
      <c r="BF14" s="20">
        <v>0</v>
      </c>
      <c r="BG14" s="20"/>
      <c r="BH14" s="20"/>
      <c r="BI14" s="20">
        <v>0</v>
      </c>
      <c r="BJ14" s="20">
        <v>0</v>
      </c>
      <c r="BK14" s="20"/>
      <c r="BL14" s="20"/>
      <c r="BM14" s="20">
        <v>105</v>
      </c>
      <c r="BN14" s="20">
        <v>6935</v>
      </c>
    </row>
    <row r="15" spans="1:66" ht="15" customHeight="1">
      <c r="A15" s="14" t="s">
        <v>28</v>
      </c>
      <c r="B15" s="20">
        <v>9765</v>
      </c>
      <c r="C15" s="20">
        <v>261</v>
      </c>
      <c r="D15" s="20">
        <v>1</v>
      </c>
      <c r="E15" s="20">
        <v>98</v>
      </c>
      <c r="F15" s="20">
        <v>1</v>
      </c>
      <c r="G15" s="20">
        <v>0</v>
      </c>
      <c r="H15" s="20">
        <v>0</v>
      </c>
      <c r="I15" s="20">
        <v>16</v>
      </c>
      <c r="J15" s="20">
        <v>5400</v>
      </c>
      <c r="K15" s="20">
        <v>32</v>
      </c>
      <c r="L15" s="20">
        <v>132278</v>
      </c>
      <c r="M15" s="20">
        <v>0</v>
      </c>
      <c r="N15" s="20">
        <v>0</v>
      </c>
      <c r="O15" s="20"/>
      <c r="P15" s="20">
        <v>6</v>
      </c>
      <c r="Q15" s="20">
        <v>16245</v>
      </c>
      <c r="R15" s="20">
        <v>21</v>
      </c>
      <c r="S15" s="20">
        <v>2906</v>
      </c>
      <c r="T15" s="20">
        <v>10</v>
      </c>
      <c r="U15" s="20">
        <v>43</v>
      </c>
      <c r="V15" s="20">
        <v>1</v>
      </c>
      <c r="W15" s="20">
        <v>27</v>
      </c>
      <c r="X15" s="20">
        <v>253926</v>
      </c>
      <c r="Y15" s="20">
        <v>1</v>
      </c>
      <c r="Z15" s="20">
        <v>2</v>
      </c>
      <c r="AA15" s="20"/>
      <c r="AB15" s="20"/>
      <c r="AC15" s="20">
        <v>0</v>
      </c>
      <c r="AD15" s="20">
        <v>0</v>
      </c>
      <c r="AE15" s="20"/>
      <c r="AF15" s="20"/>
      <c r="AG15" s="20">
        <v>0</v>
      </c>
      <c r="AH15" s="20">
        <v>0</v>
      </c>
      <c r="AI15" s="20"/>
      <c r="AJ15" s="20"/>
      <c r="AK15" s="20">
        <v>0</v>
      </c>
      <c r="AL15" s="20">
        <v>0</v>
      </c>
      <c r="AM15" s="20"/>
      <c r="AN15" s="20"/>
      <c r="AO15" s="20">
        <v>0</v>
      </c>
      <c r="AP15" s="20">
        <v>0</v>
      </c>
      <c r="AQ15" s="20">
        <v>10</v>
      </c>
      <c r="AR15" s="20">
        <v>11</v>
      </c>
      <c r="AS15" s="20">
        <v>1</v>
      </c>
      <c r="AT15" s="20">
        <v>0</v>
      </c>
      <c r="AU15" s="20">
        <v>2</v>
      </c>
      <c r="AV15" s="20">
        <v>0</v>
      </c>
      <c r="AW15" s="20">
        <v>3</v>
      </c>
      <c r="AX15" s="20">
        <v>0</v>
      </c>
      <c r="AY15" s="20">
        <v>1</v>
      </c>
      <c r="AZ15" s="20">
        <v>2</v>
      </c>
      <c r="BA15" s="20">
        <v>1</v>
      </c>
      <c r="BB15" s="20">
        <v>199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5069</v>
      </c>
      <c r="C16" s="20">
        <v>168</v>
      </c>
      <c r="D16" s="20">
        <v>1</v>
      </c>
      <c r="E16" s="20">
        <v>70</v>
      </c>
      <c r="F16" s="20"/>
      <c r="G16" s="20">
        <v>0</v>
      </c>
      <c r="H16" s="20">
        <v>0</v>
      </c>
      <c r="I16" s="20">
        <v>3</v>
      </c>
      <c r="J16" s="20">
        <v>620</v>
      </c>
      <c r="K16" s="20">
        <v>1</v>
      </c>
      <c r="L16" s="20">
        <v>14671</v>
      </c>
      <c r="M16" s="20">
        <v>0</v>
      </c>
      <c r="N16" s="20">
        <v>0</v>
      </c>
      <c r="O16" s="20"/>
      <c r="P16" s="20">
        <v>1</v>
      </c>
      <c r="Q16" s="20">
        <v>1435</v>
      </c>
      <c r="R16" s="20">
        <v>0</v>
      </c>
      <c r="S16" s="20">
        <v>1000</v>
      </c>
      <c r="T16" s="20">
        <v>9</v>
      </c>
      <c r="U16" s="20">
        <v>13</v>
      </c>
      <c r="V16" s="20">
        <v>2</v>
      </c>
      <c r="W16" s="20">
        <v>7</v>
      </c>
      <c r="X16" s="20">
        <v>121471</v>
      </c>
      <c r="Y16" s="20">
        <v>0</v>
      </c>
      <c r="Z16" s="20">
        <v>0</v>
      </c>
      <c r="AA16" s="20"/>
      <c r="AB16" s="20"/>
      <c r="AC16" s="20">
        <v>0</v>
      </c>
      <c r="AD16" s="20">
        <v>0</v>
      </c>
      <c r="AE16" s="20"/>
      <c r="AF16" s="20"/>
      <c r="AG16" s="20">
        <v>0</v>
      </c>
      <c r="AH16" s="20">
        <v>0</v>
      </c>
      <c r="AI16" s="20"/>
      <c r="AJ16" s="20"/>
      <c r="AK16" s="20">
        <v>0</v>
      </c>
      <c r="AL16" s="20">
        <v>0</v>
      </c>
      <c r="AM16" s="20"/>
      <c r="AN16" s="20"/>
      <c r="AO16" s="20">
        <v>1</v>
      </c>
      <c r="AP16" s="20">
        <v>1</v>
      </c>
      <c r="AQ16" s="20">
        <v>3</v>
      </c>
      <c r="AR16" s="20">
        <v>0</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77</v>
      </c>
      <c r="BN16" s="20">
        <v>7381</v>
      </c>
    </row>
    <row r="17" spans="1:66" ht="15" customHeight="1">
      <c r="A17" s="14" t="s">
        <v>30</v>
      </c>
      <c r="B17" s="22">
        <v>7507</v>
      </c>
      <c r="C17" s="22">
        <v>377</v>
      </c>
      <c r="D17" s="22">
        <v>4</v>
      </c>
      <c r="E17" s="22">
        <v>3443</v>
      </c>
      <c r="F17" s="22">
        <v>17</v>
      </c>
      <c r="G17" s="22">
        <v>0</v>
      </c>
      <c r="H17" s="22">
        <v>0</v>
      </c>
      <c r="I17" s="22">
        <v>12</v>
      </c>
      <c r="J17" s="22">
        <v>4686</v>
      </c>
      <c r="K17" s="22">
        <v>25</v>
      </c>
      <c r="L17" s="22">
        <v>110556</v>
      </c>
      <c r="M17" s="22">
        <v>0</v>
      </c>
      <c r="N17" s="22">
        <v>0</v>
      </c>
      <c r="O17" s="22"/>
      <c r="P17" s="22">
        <v>5</v>
      </c>
      <c r="Q17" s="22">
        <v>14891</v>
      </c>
      <c r="R17" s="22">
        <v>10</v>
      </c>
      <c r="S17" s="22">
        <v>3322</v>
      </c>
      <c r="T17" s="22">
        <v>18</v>
      </c>
      <c r="U17" s="22">
        <v>53</v>
      </c>
      <c r="V17" s="22">
        <v>2</v>
      </c>
      <c r="W17" s="22">
        <v>21</v>
      </c>
      <c r="X17" s="22">
        <v>376094</v>
      </c>
      <c r="Y17" s="22">
        <v>0</v>
      </c>
      <c r="Z17" s="22">
        <v>0</v>
      </c>
      <c r="AA17" s="22"/>
      <c r="AB17" s="22"/>
      <c r="AC17" s="22">
        <v>0</v>
      </c>
      <c r="AD17" s="22">
        <v>0</v>
      </c>
      <c r="AE17" s="22"/>
      <c r="AF17" s="22"/>
      <c r="AG17" s="22">
        <v>1</v>
      </c>
      <c r="AH17" s="22">
        <v>8</v>
      </c>
      <c r="AI17" s="22"/>
      <c r="AJ17" s="22"/>
      <c r="AK17" s="22">
        <v>0</v>
      </c>
      <c r="AL17" s="22">
        <v>0</v>
      </c>
      <c r="AM17" s="22"/>
      <c r="AN17" s="22"/>
      <c r="AO17" s="22">
        <v>0</v>
      </c>
      <c r="AP17" s="22">
        <v>0</v>
      </c>
      <c r="AQ17" s="22">
        <v>14</v>
      </c>
      <c r="AR17" s="22">
        <v>3</v>
      </c>
      <c r="AS17" s="22">
        <v>1</v>
      </c>
      <c r="AT17" s="22">
        <v>1</v>
      </c>
      <c r="AU17" s="22">
        <v>3</v>
      </c>
      <c r="AV17" s="22">
        <v>1</v>
      </c>
      <c r="AW17" s="22">
        <v>6</v>
      </c>
      <c r="AX17" s="22">
        <v>5</v>
      </c>
      <c r="AY17" s="22">
        <v>0</v>
      </c>
      <c r="AZ17" s="22">
        <v>25</v>
      </c>
      <c r="BA17" s="22">
        <v>0</v>
      </c>
      <c r="BB17" s="22">
        <v>0</v>
      </c>
      <c r="BC17" s="22"/>
      <c r="BD17" s="22"/>
      <c r="BE17" s="22">
        <v>1</v>
      </c>
      <c r="BF17" s="22">
        <v>0</v>
      </c>
      <c r="BG17" s="22">
        <v>3</v>
      </c>
      <c r="BH17" s="22">
        <v>6</v>
      </c>
      <c r="BI17" s="22">
        <v>1</v>
      </c>
      <c r="BJ17" s="22">
        <v>0</v>
      </c>
      <c r="BK17" s="22">
        <v>2</v>
      </c>
      <c r="BL17" s="22">
        <v>3</v>
      </c>
      <c r="BM17" s="22">
        <v>80</v>
      </c>
      <c r="BN17" s="22">
        <v>6351</v>
      </c>
    </row>
    <row r="18" spans="1:66" ht="15" customHeight="1">
      <c r="A18" s="14" t="s">
        <v>31</v>
      </c>
      <c r="B18" s="20">
        <v>5443</v>
      </c>
      <c r="C18" s="20">
        <v>230</v>
      </c>
      <c r="D18" s="20">
        <v>4</v>
      </c>
      <c r="E18" s="20">
        <v>20919</v>
      </c>
      <c r="F18" s="20">
        <v>209</v>
      </c>
      <c r="G18" s="20">
        <v>0</v>
      </c>
      <c r="H18" s="20">
        <v>0</v>
      </c>
      <c r="I18" s="20">
        <v>13</v>
      </c>
      <c r="J18" s="20">
        <v>3952</v>
      </c>
      <c r="K18" s="20">
        <v>0</v>
      </c>
      <c r="L18" s="20">
        <v>115828</v>
      </c>
      <c r="M18" s="20">
        <v>0</v>
      </c>
      <c r="N18" s="20">
        <v>0</v>
      </c>
      <c r="O18" s="20"/>
      <c r="P18" s="20">
        <v>2</v>
      </c>
      <c r="Q18" s="20">
        <v>4600</v>
      </c>
      <c r="R18" s="20">
        <v>10</v>
      </c>
      <c r="S18" s="20">
        <v>1346</v>
      </c>
      <c r="T18" s="20">
        <v>26</v>
      </c>
      <c r="U18" s="20">
        <v>1</v>
      </c>
      <c r="V18" s="20">
        <v>4</v>
      </c>
      <c r="W18" s="20">
        <v>16</v>
      </c>
      <c r="X18" s="20">
        <v>503623</v>
      </c>
      <c r="Y18" s="20">
        <v>0</v>
      </c>
      <c r="Z18" s="20">
        <v>0</v>
      </c>
      <c r="AA18" s="20"/>
      <c r="AB18" s="20"/>
      <c r="AC18" s="20">
        <v>0</v>
      </c>
      <c r="AD18" s="20">
        <v>0</v>
      </c>
      <c r="AE18" s="20"/>
      <c r="AF18" s="20"/>
      <c r="AG18" s="20">
        <v>0</v>
      </c>
      <c r="AH18" s="20">
        <v>0</v>
      </c>
      <c r="AI18" s="20">
        <v>3956</v>
      </c>
      <c r="AJ18" s="20">
        <v>17233</v>
      </c>
      <c r="AK18" s="20">
        <v>0</v>
      </c>
      <c r="AL18" s="20">
        <v>0</v>
      </c>
      <c r="AM18" s="20"/>
      <c r="AN18" s="20"/>
      <c r="AO18" s="20">
        <v>0</v>
      </c>
      <c r="AP18" s="20">
        <v>0</v>
      </c>
      <c r="AQ18" s="20">
        <v>10</v>
      </c>
      <c r="AR18" s="20">
        <v>10</v>
      </c>
      <c r="AS18" s="20">
        <v>1</v>
      </c>
      <c r="AT18" s="20">
        <v>0</v>
      </c>
      <c r="AU18" s="20">
        <v>3</v>
      </c>
      <c r="AV18" s="20">
        <v>0</v>
      </c>
      <c r="AW18" s="20">
        <v>5</v>
      </c>
      <c r="AX18" s="20">
        <v>16</v>
      </c>
      <c r="AY18" s="20">
        <v>4</v>
      </c>
      <c r="AZ18" s="20">
        <v>7</v>
      </c>
      <c r="BA18" s="20">
        <v>1</v>
      </c>
      <c r="BB18" s="20">
        <v>105</v>
      </c>
      <c r="BC18" s="20">
        <v>11</v>
      </c>
      <c r="BD18" s="20">
        <v>87</v>
      </c>
      <c r="BE18" s="20">
        <v>0</v>
      </c>
      <c r="BF18" s="20">
        <v>0</v>
      </c>
      <c r="BG18" s="20"/>
      <c r="BH18" s="20"/>
      <c r="BI18" s="20">
        <v>0</v>
      </c>
      <c r="BJ18" s="20">
        <v>0</v>
      </c>
      <c r="BK18" s="20"/>
      <c r="BL18" s="20"/>
      <c r="BM18" s="20">
        <v>36</v>
      </c>
      <c r="BN18" s="20">
        <v>1167</v>
      </c>
    </row>
    <row r="19" spans="1:66" ht="15" customHeight="1">
      <c r="A19" s="14" t="s">
        <v>32</v>
      </c>
      <c r="B19" s="20">
        <v>86434</v>
      </c>
      <c r="C19" s="20">
        <v>2897</v>
      </c>
      <c r="D19" s="20">
        <v>15</v>
      </c>
      <c r="E19" s="20">
        <v>36861</v>
      </c>
      <c r="F19" s="20">
        <v>766</v>
      </c>
      <c r="G19" s="20">
        <v>2</v>
      </c>
      <c r="H19" s="20">
        <v>100</v>
      </c>
      <c r="I19" s="20">
        <v>94</v>
      </c>
      <c r="J19" s="20">
        <v>30369</v>
      </c>
      <c r="K19" s="20">
        <v>189</v>
      </c>
      <c r="L19" s="20">
        <v>851785</v>
      </c>
      <c r="M19" s="20">
        <v>1</v>
      </c>
      <c r="N19" s="20">
        <v>344</v>
      </c>
      <c r="O19" s="20">
        <v>2</v>
      </c>
      <c r="P19" s="20">
        <v>26</v>
      </c>
      <c r="Q19" s="20">
        <v>104481</v>
      </c>
      <c r="R19" s="20">
        <v>78</v>
      </c>
      <c r="S19" s="20">
        <v>19242</v>
      </c>
      <c r="T19" s="20">
        <v>154</v>
      </c>
      <c r="U19" s="20">
        <v>400</v>
      </c>
      <c r="V19" s="20">
        <v>18</v>
      </c>
      <c r="W19" s="20">
        <v>147</v>
      </c>
      <c r="X19" s="20">
        <v>2659397</v>
      </c>
      <c r="Y19" s="20">
        <v>2</v>
      </c>
      <c r="Z19" s="20">
        <v>8</v>
      </c>
      <c r="AA19" s="20">
        <v>1451</v>
      </c>
      <c r="AB19" s="20">
        <v>8905</v>
      </c>
      <c r="AC19" s="20">
        <v>1</v>
      </c>
      <c r="AD19" s="20">
        <v>5</v>
      </c>
      <c r="AE19" s="20">
        <v>1989</v>
      </c>
      <c r="AF19" s="20">
        <v>15347</v>
      </c>
      <c r="AG19" s="20">
        <v>3</v>
      </c>
      <c r="AH19" s="20">
        <v>20</v>
      </c>
      <c r="AI19" s="20">
        <v>8743</v>
      </c>
      <c r="AJ19" s="20">
        <v>83562</v>
      </c>
      <c r="AK19" s="20">
        <v>1</v>
      </c>
      <c r="AL19" s="20">
        <v>7</v>
      </c>
      <c r="AM19" s="20">
        <v>5262</v>
      </c>
      <c r="AN19" s="20">
        <v>105872</v>
      </c>
      <c r="AO19" s="20">
        <v>1</v>
      </c>
      <c r="AP19" s="20">
        <v>1</v>
      </c>
      <c r="AQ19" s="20">
        <v>63</v>
      </c>
      <c r="AR19" s="20">
        <v>45</v>
      </c>
      <c r="AS19" s="20">
        <v>5</v>
      </c>
      <c r="AT19" s="20">
        <v>5</v>
      </c>
      <c r="AU19" s="20">
        <v>13</v>
      </c>
      <c r="AV19" s="20">
        <v>2</v>
      </c>
      <c r="AW19" s="20">
        <v>30</v>
      </c>
      <c r="AX19" s="20">
        <v>30</v>
      </c>
      <c r="AY19" s="20">
        <v>11</v>
      </c>
      <c r="AZ19" s="20">
        <v>87</v>
      </c>
      <c r="BA19" s="20">
        <v>4</v>
      </c>
      <c r="BB19" s="20">
        <v>1092</v>
      </c>
      <c r="BC19" s="20">
        <v>105</v>
      </c>
      <c r="BD19" s="20">
        <v>1020</v>
      </c>
      <c r="BE19" s="20">
        <v>12</v>
      </c>
      <c r="BF19" s="20">
        <v>0</v>
      </c>
      <c r="BG19" s="20">
        <v>16</v>
      </c>
      <c r="BH19" s="20">
        <v>42</v>
      </c>
      <c r="BI19" s="20">
        <v>3</v>
      </c>
      <c r="BJ19" s="20">
        <v>11</v>
      </c>
      <c r="BK19" s="20">
        <v>7</v>
      </c>
      <c r="BL19" s="20">
        <v>10</v>
      </c>
      <c r="BM19" s="20">
        <v>1156</v>
      </c>
      <c r="BN19" s="20">
        <v>82095</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68</v>
      </c>
      <c r="D21" s="20">
        <v>2</v>
      </c>
      <c r="E21" s="20">
        <v>2819</v>
      </c>
      <c r="F21" s="20">
        <v>56</v>
      </c>
      <c r="G21" s="20">
        <v>0</v>
      </c>
      <c r="H21" s="20">
        <v>0</v>
      </c>
      <c r="I21" s="20">
        <v>3</v>
      </c>
      <c r="J21" s="20">
        <v>1135</v>
      </c>
      <c r="K21" s="20">
        <v>6</v>
      </c>
      <c r="L21" s="20">
        <v>48396</v>
      </c>
      <c r="M21" s="20">
        <v>0</v>
      </c>
      <c r="N21" s="20">
        <v>0</v>
      </c>
      <c r="O21" s="20"/>
      <c r="P21" s="20">
        <v>3</v>
      </c>
      <c r="Q21" s="20">
        <v>5050</v>
      </c>
      <c r="R21" s="20">
        <v>0</v>
      </c>
      <c r="S21" s="20">
        <v>1272</v>
      </c>
      <c r="T21" s="20">
        <v>2</v>
      </c>
      <c r="U21" s="20">
        <v>3</v>
      </c>
      <c r="V21" s="20">
        <v>3</v>
      </c>
      <c r="W21" s="20">
        <v>10</v>
      </c>
      <c r="X21" s="20">
        <v>154460</v>
      </c>
      <c r="Y21" s="20">
        <v>0</v>
      </c>
      <c r="Z21" s="20">
        <v>0</v>
      </c>
      <c r="AA21" s="20"/>
      <c r="AB21" s="20"/>
      <c r="AC21" s="20">
        <v>0</v>
      </c>
      <c r="AD21" s="20">
        <v>0</v>
      </c>
      <c r="AE21" s="20"/>
      <c r="AF21" s="20"/>
      <c r="AG21" s="20">
        <v>0</v>
      </c>
      <c r="AH21" s="20">
        <v>0</v>
      </c>
      <c r="AI21" s="20"/>
      <c r="AJ21" s="20"/>
      <c r="AK21" s="20">
        <v>0</v>
      </c>
      <c r="AL21" s="20">
        <v>0</v>
      </c>
      <c r="AM21" s="20"/>
      <c r="AN21" s="20"/>
      <c r="AO21" s="20">
        <v>0</v>
      </c>
      <c r="AP21" s="20">
        <v>0</v>
      </c>
      <c r="AQ21" s="20">
        <v>2</v>
      </c>
      <c r="AR21" s="20">
        <v>0</v>
      </c>
      <c r="AS21" s="20">
        <v>0</v>
      </c>
      <c r="AT21" s="20">
        <v>0</v>
      </c>
      <c r="AU21" s="20">
        <v>3</v>
      </c>
      <c r="AV21" s="20">
        <v>0</v>
      </c>
      <c r="AW21" s="20">
        <v>2</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39</v>
      </c>
      <c r="D22" s="20">
        <v>1</v>
      </c>
      <c r="E22" s="20">
        <v>335</v>
      </c>
      <c r="F22" s="20">
        <v>1</v>
      </c>
      <c r="G22" s="20">
        <v>0</v>
      </c>
      <c r="H22" s="20">
        <v>0</v>
      </c>
      <c r="I22" s="20">
        <v>1</v>
      </c>
      <c r="J22" s="20">
        <v>351</v>
      </c>
      <c r="K22" s="20">
        <v>0</v>
      </c>
      <c r="L22" s="20">
        <v>20</v>
      </c>
      <c r="M22" s="20">
        <v>0</v>
      </c>
      <c r="N22" s="20">
        <v>0</v>
      </c>
      <c r="O22" s="20"/>
      <c r="P22" s="20">
        <v>1</v>
      </c>
      <c r="Q22" s="20">
        <v>3418</v>
      </c>
      <c r="R22" s="20">
        <v>0</v>
      </c>
      <c r="S22" s="20">
        <v>538</v>
      </c>
      <c r="T22" s="20">
        <v>3</v>
      </c>
      <c r="U22" s="20">
        <v>0</v>
      </c>
      <c r="V22" s="20">
        <v>1</v>
      </c>
      <c r="W22" s="20">
        <v>0</v>
      </c>
      <c r="X22" s="20">
        <v>29192</v>
      </c>
      <c r="Y22" s="20">
        <v>0</v>
      </c>
      <c r="Z22" s="20">
        <v>0</v>
      </c>
      <c r="AA22" s="20"/>
      <c r="AB22" s="20"/>
      <c r="AC22" s="20">
        <v>0</v>
      </c>
      <c r="AD22" s="20">
        <v>0</v>
      </c>
      <c r="AE22" s="20"/>
      <c r="AF22" s="20"/>
      <c r="AG22" s="20">
        <v>0</v>
      </c>
      <c r="AH22" s="20">
        <v>0</v>
      </c>
      <c r="AI22" s="20"/>
      <c r="AJ22" s="20"/>
      <c r="AK22" s="20">
        <v>0</v>
      </c>
      <c r="AL22" s="20">
        <v>0</v>
      </c>
      <c r="AM22" s="20"/>
      <c r="AN22" s="20"/>
      <c r="AO22" s="20">
        <v>0</v>
      </c>
      <c r="AP22" s="20">
        <v>0</v>
      </c>
      <c r="AQ22" s="20">
        <v>0</v>
      </c>
      <c r="AR22" s="20">
        <v>0</v>
      </c>
      <c r="AS22" s="20">
        <v>0</v>
      </c>
      <c r="AT22" s="20">
        <v>0</v>
      </c>
      <c r="AU22" s="20">
        <v>0</v>
      </c>
      <c r="AV22" s="20">
        <v>0</v>
      </c>
      <c r="AW22" s="20">
        <v>1</v>
      </c>
      <c r="AX22" s="20">
        <v>0</v>
      </c>
      <c r="AY22" s="20">
        <v>1</v>
      </c>
      <c r="AZ22" s="20"/>
      <c r="BA22" s="20">
        <v>0</v>
      </c>
      <c r="BB22" s="20">
        <v>0</v>
      </c>
      <c r="BC22" s="20"/>
      <c r="BD22" s="20"/>
      <c r="BE22" s="20">
        <v>3</v>
      </c>
      <c r="BF22" s="20">
        <v>0</v>
      </c>
      <c r="BG22" s="20">
        <v>1</v>
      </c>
      <c r="BH22" s="20">
        <v>5</v>
      </c>
      <c r="BI22" s="20">
        <v>0</v>
      </c>
      <c r="BJ22" s="20">
        <v>0</v>
      </c>
      <c r="BK22" s="20"/>
      <c r="BL22" s="20"/>
      <c r="BM22" s="20">
        <v>10</v>
      </c>
      <c r="BN22" s="20">
        <v>870</v>
      </c>
    </row>
    <row r="23" spans="1:94" ht="15" customHeight="1">
      <c r="A23" s="14" t="s">
        <v>35</v>
      </c>
      <c r="B23" s="20">
        <v>3215</v>
      </c>
      <c r="C23" s="20">
        <v>80</v>
      </c>
      <c r="D23" s="20">
        <v>2</v>
      </c>
      <c r="E23" s="20">
        <v>4175</v>
      </c>
      <c r="F23" s="20">
        <v>60</v>
      </c>
      <c r="G23" s="20">
        <v>0</v>
      </c>
      <c r="H23" s="20">
        <v>0</v>
      </c>
      <c r="I23" s="20">
        <v>4</v>
      </c>
      <c r="J23" s="20">
        <v>1436</v>
      </c>
      <c r="K23" s="20">
        <v>8</v>
      </c>
      <c r="L23" s="20">
        <v>20058</v>
      </c>
      <c r="M23" s="20">
        <v>0</v>
      </c>
      <c r="N23" s="20">
        <v>0</v>
      </c>
      <c r="O23" s="20"/>
      <c r="P23" s="20">
        <v>1</v>
      </c>
      <c r="Q23" s="20">
        <v>1588</v>
      </c>
      <c r="R23" s="20">
        <v>2</v>
      </c>
      <c r="S23" s="20">
        <v>510</v>
      </c>
      <c r="T23" s="20">
        <v>10</v>
      </c>
      <c r="U23" s="20">
        <v>1</v>
      </c>
      <c r="V23" s="20">
        <v>3</v>
      </c>
      <c r="W23" s="20">
        <v>3</v>
      </c>
      <c r="X23" s="20">
        <v>93847</v>
      </c>
      <c r="Y23" s="20">
        <v>0</v>
      </c>
      <c r="Z23" s="20">
        <v>0</v>
      </c>
      <c r="AA23" s="20"/>
      <c r="AB23" s="20"/>
      <c r="AC23" s="20">
        <v>0</v>
      </c>
      <c r="AD23" s="20">
        <v>0</v>
      </c>
      <c r="AE23" s="20"/>
      <c r="AF23" s="20"/>
      <c r="AG23" s="20">
        <v>0</v>
      </c>
      <c r="AH23" s="20">
        <v>0</v>
      </c>
      <c r="AI23" s="20"/>
      <c r="AJ23" s="20"/>
      <c r="AK23" s="20">
        <v>0</v>
      </c>
      <c r="AL23" s="20">
        <v>0</v>
      </c>
      <c r="AM23" s="20"/>
      <c r="AN23" s="20"/>
      <c r="AO23" s="20">
        <v>0</v>
      </c>
      <c r="AP23" s="20">
        <v>0</v>
      </c>
      <c r="AQ23" s="20">
        <v>8</v>
      </c>
      <c r="AR23" s="20">
        <v>1</v>
      </c>
      <c r="AS23" s="20">
        <v>0</v>
      </c>
      <c r="AT23" s="20">
        <v>0</v>
      </c>
      <c r="AU23" s="20">
        <v>2</v>
      </c>
      <c r="AV23" s="20">
        <v>0</v>
      </c>
      <c r="AW23" s="20">
        <v>1</v>
      </c>
      <c r="AX23" s="20">
        <v>6</v>
      </c>
      <c r="AY23" s="20">
        <v>2</v>
      </c>
      <c r="AZ23" s="20">
        <v>1</v>
      </c>
      <c r="BA23" s="20">
        <v>0</v>
      </c>
      <c r="BB23" s="20">
        <v>0</v>
      </c>
      <c r="BC23" s="20"/>
      <c r="BD23" s="20"/>
      <c r="BE23" s="20">
        <v>2</v>
      </c>
      <c r="BF23" s="20">
        <v>19</v>
      </c>
      <c r="BG23" s="20">
        <v>4</v>
      </c>
      <c r="BH23" s="20">
        <v>23</v>
      </c>
      <c r="BI23" s="20">
        <v>0</v>
      </c>
      <c r="BJ23" s="20">
        <v>0</v>
      </c>
      <c r="BK23" s="20"/>
      <c r="BL23" s="20"/>
      <c r="BM23" s="20">
        <v>181</v>
      </c>
      <c r="BN23" s="20">
        <v>11499</v>
      </c>
      <c r="CP23" s="23"/>
    </row>
    <row r="24" spans="1:94" ht="15" customHeight="1">
      <c r="A24" s="14" t="s">
        <v>36</v>
      </c>
      <c r="B24" s="20">
        <v>3335</v>
      </c>
      <c r="C24" s="20">
        <v>113</v>
      </c>
      <c r="D24" s="20">
        <v>3</v>
      </c>
      <c r="E24" s="20">
        <v>251</v>
      </c>
      <c r="F24" s="20">
        <v>65</v>
      </c>
      <c r="G24" s="20">
        <v>0</v>
      </c>
      <c r="H24" s="20">
        <v>0</v>
      </c>
      <c r="I24" s="20">
        <v>7</v>
      </c>
      <c r="J24" s="20">
        <v>1862</v>
      </c>
      <c r="K24" s="20">
        <v>6</v>
      </c>
      <c r="L24" s="20">
        <v>33859</v>
      </c>
      <c r="M24" s="20">
        <v>0</v>
      </c>
      <c r="N24" s="20">
        <v>0</v>
      </c>
      <c r="O24" s="20"/>
      <c r="P24" s="20">
        <v>2</v>
      </c>
      <c r="Q24" s="20">
        <v>5926</v>
      </c>
      <c r="R24" s="20">
        <v>0</v>
      </c>
      <c r="S24" s="20">
        <v>714</v>
      </c>
      <c r="T24" s="20">
        <v>5</v>
      </c>
      <c r="U24" s="20">
        <v>8</v>
      </c>
      <c r="V24" s="20">
        <v>4</v>
      </c>
      <c r="W24" s="20">
        <v>6</v>
      </c>
      <c r="X24" s="20">
        <v>129017</v>
      </c>
      <c r="Y24" s="20">
        <v>0</v>
      </c>
      <c r="Z24" s="20">
        <v>0</v>
      </c>
      <c r="AA24" s="20"/>
      <c r="AB24" s="20"/>
      <c r="AC24" s="20">
        <v>0</v>
      </c>
      <c r="AD24" s="20">
        <v>0</v>
      </c>
      <c r="AE24" s="20"/>
      <c r="AF24" s="20"/>
      <c r="AG24" s="20">
        <v>0</v>
      </c>
      <c r="AH24" s="20">
        <v>0</v>
      </c>
      <c r="AI24" s="20"/>
      <c r="AJ24" s="20"/>
      <c r="AK24" s="20">
        <v>0</v>
      </c>
      <c r="AL24" s="20">
        <v>0</v>
      </c>
      <c r="AM24" s="20"/>
      <c r="AN24" s="20"/>
      <c r="AO24" s="20">
        <v>0</v>
      </c>
      <c r="AP24" s="20">
        <v>0</v>
      </c>
      <c r="AQ24" s="20">
        <v>6</v>
      </c>
      <c r="AR24" s="20">
        <v>0</v>
      </c>
      <c r="AS24" s="20">
        <v>0</v>
      </c>
      <c r="AT24" s="20">
        <v>0</v>
      </c>
      <c r="AU24" s="20">
        <v>1</v>
      </c>
      <c r="AV24" s="20">
        <v>0</v>
      </c>
      <c r="AW24" s="20">
        <v>3</v>
      </c>
      <c r="AX24" s="20">
        <v>0</v>
      </c>
      <c r="AY24" s="20">
        <v>2</v>
      </c>
      <c r="AZ24" s="20">
        <v>5</v>
      </c>
      <c r="BA24" s="20">
        <v>1</v>
      </c>
      <c r="BB24" s="20">
        <v>55</v>
      </c>
      <c r="BC24" s="20">
        <v>6</v>
      </c>
      <c r="BD24" s="20">
        <v>50</v>
      </c>
      <c r="BE24" s="20">
        <v>0</v>
      </c>
      <c r="BF24" s="20">
        <v>0</v>
      </c>
      <c r="BG24" s="20"/>
      <c r="BH24" s="20"/>
      <c r="BI24" s="20">
        <v>0</v>
      </c>
      <c r="BJ24" s="20">
        <v>0</v>
      </c>
      <c r="BK24" s="20">
        <v>1</v>
      </c>
      <c r="BL24" s="20"/>
      <c r="BM24" s="20">
        <v>125</v>
      </c>
      <c r="BN24" s="20">
        <v>8471</v>
      </c>
      <c r="CP24" s="23"/>
    </row>
    <row r="25" spans="1:94" ht="15" customHeight="1">
      <c r="A25" s="14" t="s">
        <v>37</v>
      </c>
      <c r="B25" s="20">
        <v>7125</v>
      </c>
      <c r="C25" s="20">
        <v>106</v>
      </c>
      <c r="D25" s="20">
        <v>1</v>
      </c>
      <c r="E25" s="20">
        <v>24</v>
      </c>
      <c r="F25" s="20"/>
      <c r="G25" s="20">
        <v>0</v>
      </c>
      <c r="H25" s="20">
        <v>0</v>
      </c>
      <c r="I25" s="20">
        <v>2</v>
      </c>
      <c r="J25" s="20">
        <v>825</v>
      </c>
      <c r="K25" s="20">
        <v>0</v>
      </c>
      <c r="L25" s="20">
        <v>7000</v>
      </c>
      <c r="M25" s="20">
        <v>3</v>
      </c>
      <c r="N25" s="20">
        <v>1107</v>
      </c>
      <c r="O25" s="20">
        <v>4</v>
      </c>
      <c r="P25" s="20">
        <v>0</v>
      </c>
      <c r="Q25" s="20">
        <v>0</v>
      </c>
      <c r="R25" s="20">
        <v>0</v>
      </c>
      <c r="S25" s="20"/>
      <c r="T25" s="20">
        <v>8</v>
      </c>
      <c r="U25" s="20">
        <v>2</v>
      </c>
      <c r="V25" s="20">
        <v>1</v>
      </c>
      <c r="W25" s="20">
        <v>2</v>
      </c>
      <c r="X25" s="20">
        <v>30734</v>
      </c>
      <c r="Y25" s="20">
        <v>0</v>
      </c>
      <c r="Z25" s="20">
        <v>0</v>
      </c>
      <c r="AA25" s="20"/>
      <c r="AB25" s="20"/>
      <c r="AC25" s="20">
        <v>0</v>
      </c>
      <c r="AD25" s="20">
        <v>0</v>
      </c>
      <c r="AE25" s="20"/>
      <c r="AF25" s="20"/>
      <c r="AG25" s="20">
        <v>0</v>
      </c>
      <c r="AH25" s="20">
        <v>0</v>
      </c>
      <c r="AI25" s="20"/>
      <c r="AJ25" s="20"/>
      <c r="AK25" s="20">
        <v>0</v>
      </c>
      <c r="AL25" s="20">
        <v>0</v>
      </c>
      <c r="AM25" s="20"/>
      <c r="AN25" s="20"/>
      <c r="AO25" s="20">
        <v>0</v>
      </c>
      <c r="AP25" s="20">
        <v>0</v>
      </c>
      <c r="AQ25" s="20">
        <v>2</v>
      </c>
      <c r="AR25" s="20">
        <v>2</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119</v>
      </c>
      <c r="D26" s="20">
        <v>0</v>
      </c>
      <c r="E26" s="20">
        <v>0</v>
      </c>
      <c r="F26" s="20"/>
      <c r="G26" s="20">
        <v>1</v>
      </c>
      <c r="H26" s="20">
        <v>151</v>
      </c>
      <c r="I26" s="20">
        <v>1</v>
      </c>
      <c r="J26" s="20">
        <v>382</v>
      </c>
      <c r="K26" s="20">
        <v>1</v>
      </c>
      <c r="L26" s="20">
        <v>3370</v>
      </c>
      <c r="M26" s="20">
        <v>1</v>
      </c>
      <c r="N26" s="20">
        <v>532</v>
      </c>
      <c r="O26" s="20">
        <v>2</v>
      </c>
      <c r="P26" s="20">
        <v>1</v>
      </c>
      <c r="Q26" s="20">
        <v>4689</v>
      </c>
      <c r="R26" s="20">
        <v>3</v>
      </c>
      <c r="S26" s="20">
        <v>790</v>
      </c>
      <c r="T26" s="20">
        <v>4</v>
      </c>
      <c r="U26" s="20">
        <v>4</v>
      </c>
      <c r="V26" s="20">
        <v>4</v>
      </c>
      <c r="W26" s="20">
        <v>2</v>
      </c>
      <c r="X26" s="20">
        <v>59423</v>
      </c>
      <c r="Y26" s="20">
        <v>0</v>
      </c>
      <c r="Z26" s="20">
        <v>0</v>
      </c>
      <c r="AA26" s="20"/>
      <c r="AB26" s="20"/>
      <c r="AC26" s="20">
        <v>0</v>
      </c>
      <c r="AD26" s="20">
        <v>0</v>
      </c>
      <c r="AE26" s="20"/>
      <c r="AF26" s="20"/>
      <c r="AG26" s="20">
        <v>0</v>
      </c>
      <c r="AH26" s="20">
        <v>0</v>
      </c>
      <c r="AI26" s="20"/>
      <c r="AJ26" s="20"/>
      <c r="AK26" s="20">
        <v>0</v>
      </c>
      <c r="AL26" s="20">
        <v>0</v>
      </c>
      <c r="AM26" s="20"/>
      <c r="AN26" s="20"/>
      <c r="AO26" s="20">
        <v>0</v>
      </c>
      <c r="AP26" s="20">
        <v>0</v>
      </c>
      <c r="AQ26" s="20">
        <v>4</v>
      </c>
      <c r="AR26" s="20">
        <v>0</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4333</v>
      </c>
      <c r="C27" s="20">
        <v>150</v>
      </c>
      <c r="D27" s="20">
        <v>1</v>
      </c>
      <c r="E27" s="20">
        <v>1715</v>
      </c>
      <c r="F27" s="20"/>
      <c r="G27" s="20">
        <v>1</v>
      </c>
      <c r="H27" s="20">
        <v>86</v>
      </c>
      <c r="I27" s="20">
        <v>2</v>
      </c>
      <c r="J27" s="20">
        <v>533</v>
      </c>
      <c r="K27" s="20">
        <v>0</v>
      </c>
      <c r="L27" s="20">
        <v>12805</v>
      </c>
      <c r="M27" s="20">
        <v>1</v>
      </c>
      <c r="N27" s="20">
        <v>189</v>
      </c>
      <c r="O27" s="20"/>
      <c r="P27" s="20">
        <v>5</v>
      </c>
      <c r="Q27" s="20">
        <v>17518</v>
      </c>
      <c r="R27" s="20">
        <v>0</v>
      </c>
      <c r="S27" s="20">
        <v>812</v>
      </c>
      <c r="T27" s="20">
        <v>4</v>
      </c>
      <c r="U27" s="20">
        <v>8</v>
      </c>
      <c r="V27" s="20">
        <v>2</v>
      </c>
      <c r="W27" s="20">
        <v>4</v>
      </c>
      <c r="X27" s="20">
        <v>69714</v>
      </c>
      <c r="Y27" s="20">
        <v>0</v>
      </c>
      <c r="Z27" s="20">
        <v>0</v>
      </c>
      <c r="AA27" s="20"/>
      <c r="AB27" s="20"/>
      <c r="AC27" s="20">
        <v>0</v>
      </c>
      <c r="AD27" s="20">
        <v>0</v>
      </c>
      <c r="AE27" s="20"/>
      <c r="AF27" s="20"/>
      <c r="AG27" s="20">
        <v>0</v>
      </c>
      <c r="AH27" s="20">
        <v>0</v>
      </c>
      <c r="AI27" s="20"/>
      <c r="AJ27" s="20"/>
      <c r="AK27" s="20">
        <v>0</v>
      </c>
      <c r="AL27" s="20">
        <v>0</v>
      </c>
      <c r="AM27" s="20"/>
      <c r="AN27" s="20"/>
      <c r="AO27" s="20">
        <v>0</v>
      </c>
      <c r="AP27" s="20">
        <v>0</v>
      </c>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14</v>
      </c>
      <c r="BN27" s="20">
        <v>8609</v>
      </c>
      <c r="CP27" s="23"/>
    </row>
    <row r="28" spans="1:66" ht="15" customHeight="1">
      <c r="A28" s="14" t="s">
        <v>40</v>
      </c>
      <c r="B28" s="20">
        <v>5722</v>
      </c>
      <c r="C28" s="20">
        <v>121</v>
      </c>
      <c r="D28" s="20">
        <v>0</v>
      </c>
      <c r="E28" s="20">
        <v>0</v>
      </c>
      <c r="F28" s="20"/>
      <c r="G28" s="20">
        <v>0</v>
      </c>
      <c r="H28" s="20">
        <v>0</v>
      </c>
      <c r="I28" s="20">
        <v>3</v>
      </c>
      <c r="J28" s="20">
        <v>758</v>
      </c>
      <c r="K28" s="20">
        <v>0</v>
      </c>
      <c r="L28" s="20">
        <v>6160</v>
      </c>
      <c r="M28" s="20">
        <v>0</v>
      </c>
      <c r="N28" s="20">
        <v>0</v>
      </c>
      <c r="O28" s="20"/>
      <c r="P28" s="20">
        <v>0</v>
      </c>
      <c r="Q28" s="20">
        <v>0</v>
      </c>
      <c r="R28" s="20">
        <v>0</v>
      </c>
      <c r="S28" s="20"/>
      <c r="T28" s="20">
        <v>8</v>
      </c>
      <c r="U28" s="20">
        <v>8</v>
      </c>
      <c r="V28" s="20">
        <v>1</v>
      </c>
      <c r="W28" s="20">
        <v>7</v>
      </c>
      <c r="X28" s="20">
        <v>48925</v>
      </c>
      <c r="Y28" s="20">
        <v>0</v>
      </c>
      <c r="Z28" s="20">
        <v>0</v>
      </c>
      <c r="AA28" s="20"/>
      <c r="AB28" s="20"/>
      <c r="AC28" s="20">
        <v>0</v>
      </c>
      <c r="AD28" s="20">
        <v>0</v>
      </c>
      <c r="AE28" s="20"/>
      <c r="AF28" s="20"/>
      <c r="AG28" s="20">
        <v>2</v>
      </c>
      <c r="AH28" s="20">
        <v>12</v>
      </c>
      <c r="AI28" s="20">
        <v>2620</v>
      </c>
      <c r="AJ28" s="20">
        <v>25372</v>
      </c>
      <c r="AK28" s="20">
        <v>0</v>
      </c>
      <c r="AL28" s="20">
        <v>0</v>
      </c>
      <c r="AM28" s="20"/>
      <c r="AN28" s="20"/>
      <c r="AO28" s="20">
        <v>0</v>
      </c>
      <c r="AP28" s="20">
        <v>0</v>
      </c>
      <c r="AQ28" s="20">
        <v>4</v>
      </c>
      <c r="AR28" s="20">
        <v>0</v>
      </c>
      <c r="AS28" s="20">
        <v>0</v>
      </c>
      <c r="AT28" s="20">
        <v>0</v>
      </c>
      <c r="AU28" s="20">
        <v>0</v>
      </c>
      <c r="AV28" s="20">
        <v>0</v>
      </c>
      <c r="AW28" s="20">
        <v>3</v>
      </c>
      <c r="AX28" s="20">
        <v>0</v>
      </c>
      <c r="AY28" s="20">
        <v>1</v>
      </c>
      <c r="AZ28" s="20">
        <v>8</v>
      </c>
      <c r="BA28" s="20">
        <v>1</v>
      </c>
      <c r="BB28" s="20">
        <v>75</v>
      </c>
      <c r="BC28" s="20">
        <v>9</v>
      </c>
      <c r="BD28" s="20">
        <v>120</v>
      </c>
      <c r="BE28" s="20">
        <v>1</v>
      </c>
      <c r="BF28" s="20">
        <v>0</v>
      </c>
      <c r="BG28" s="20">
        <v>1</v>
      </c>
      <c r="BH28" s="20">
        <v>6</v>
      </c>
      <c r="BI28" s="20">
        <v>0</v>
      </c>
      <c r="BJ28" s="20">
        <v>0</v>
      </c>
      <c r="BK28" s="20"/>
      <c r="BL28" s="20"/>
      <c r="BM28" s="20">
        <v>16</v>
      </c>
      <c r="BN28" s="20">
        <v>3701</v>
      </c>
    </row>
    <row r="29" spans="1:94" ht="15" customHeight="1">
      <c r="A29" s="14" t="s">
        <v>41</v>
      </c>
      <c r="B29" s="20">
        <v>30637</v>
      </c>
      <c r="C29" s="20">
        <v>796</v>
      </c>
      <c r="D29" s="20">
        <v>10</v>
      </c>
      <c r="E29" s="20">
        <v>9319</v>
      </c>
      <c r="F29" s="20">
        <v>182</v>
      </c>
      <c r="G29" s="20">
        <v>2</v>
      </c>
      <c r="H29" s="20">
        <v>237</v>
      </c>
      <c r="I29" s="20">
        <v>23</v>
      </c>
      <c r="J29" s="20">
        <v>7282</v>
      </c>
      <c r="K29" s="20">
        <v>21</v>
      </c>
      <c r="L29" s="20">
        <v>131668</v>
      </c>
      <c r="M29" s="20">
        <v>5</v>
      </c>
      <c r="N29" s="20">
        <v>1828</v>
      </c>
      <c r="O29" s="20">
        <v>6</v>
      </c>
      <c r="P29" s="20">
        <v>13</v>
      </c>
      <c r="Q29" s="20">
        <v>38189</v>
      </c>
      <c r="R29" s="20">
        <v>5</v>
      </c>
      <c r="S29" s="20">
        <v>4636</v>
      </c>
      <c r="T29" s="20">
        <v>44</v>
      </c>
      <c r="U29" s="20">
        <v>34</v>
      </c>
      <c r="V29" s="20">
        <v>19</v>
      </c>
      <c r="W29" s="20">
        <v>34</v>
      </c>
      <c r="X29" s="20">
        <v>615312</v>
      </c>
      <c r="Y29" s="20">
        <v>0</v>
      </c>
      <c r="Z29" s="20">
        <v>0</v>
      </c>
      <c r="AA29" s="20"/>
      <c r="AB29" s="20"/>
      <c r="AC29" s="20">
        <v>0</v>
      </c>
      <c r="AD29" s="20">
        <v>0</v>
      </c>
      <c r="AE29" s="20"/>
      <c r="AF29" s="20"/>
      <c r="AG29" s="20">
        <v>2</v>
      </c>
      <c r="AH29" s="20">
        <v>12</v>
      </c>
      <c r="AI29" s="20">
        <v>2620</v>
      </c>
      <c r="AJ29" s="20">
        <v>25372</v>
      </c>
      <c r="AK29" s="20">
        <v>0</v>
      </c>
      <c r="AL29" s="20">
        <v>0</v>
      </c>
      <c r="AM29" s="20"/>
      <c r="AN29" s="20"/>
      <c r="AO29" s="20">
        <v>0</v>
      </c>
      <c r="AP29" s="20">
        <v>0</v>
      </c>
      <c r="AQ29" s="20">
        <v>28</v>
      </c>
      <c r="AR29" s="20">
        <v>5</v>
      </c>
      <c r="AS29" s="20">
        <v>0</v>
      </c>
      <c r="AT29" s="20">
        <v>0</v>
      </c>
      <c r="AU29" s="20">
        <v>12</v>
      </c>
      <c r="AV29" s="20">
        <v>0</v>
      </c>
      <c r="AW29" s="20">
        <v>14</v>
      </c>
      <c r="AX29" s="20">
        <v>11</v>
      </c>
      <c r="AY29" s="20">
        <v>13</v>
      </c>
      <c r="AZ29" s="20">
        <v>50</v>
      </c>
      <c r="BA29" s="20">
        <v>2</v>
      </c>
      <c r="BB29" s="20">
        <v>130</v>
      </c>
      <c r="BC29" s="20">
        <v>15</v>
      </c>
      <c r="BD29" s="20">
        <v>170</v>
      </c>
      <c r="BE29" s="20">
        <v>12</v>
      </c>
      <c r="BF29" s="20">
        <v>38</v>
      </c>
      <c r="BG29" s="20">
        <v>10</v>
      </c>
      <c r="BH29" s="20">
        <v>48</v>
      </c>
      <c r="BI29" s="20">
        <v>0</v>
      </c>
      <c r="BJ29" s="20">
        <v>0</v>
      </c>
      <c r="BK29" s="20">
        <v>1</v>
      </c>
      <c r="BL29" s="20"/>
      <c r="BM29" s="20">
        <v>453</v>
      </c>
      <c r="BN29" s="20">
        <v>42263</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v>117071</v>
      </c>
      <c r="C31" s="21">
        <v>3693</v>
      </c>
      <c r="D31" s="21">
        <v>25</v>
      </c>
      <c r="E31" s="21">
        <v>46180</v>
      </c>
      <c r="F31" s="21">
        <v>948</v>
      </c>
      <c r="G31" s="21">
        <v>4</v>
      </c>
      <c r="H31" s="21">
        <v>337</v>
      </c>
      <c r="I31" s="21">
        <v>117</v>
      </c>
      <c r="J31" s="21">
        <v>37651</v>
      </c>
      <c r="K31" s="21">
        <v>210</v>
      </c>
      <c r="L31" s="21">
        <v>983453</v>
      </c>
      <c r="M31" s="21">
        <v>6</v>
      </c>
      <c r="N31" s="21">
        <v>2172</v>
      </c>
      <c r="O31" s="21">
        <v>8</v>
      </c>
      <c r="P31" s="21">
        <v>39</v>
      </c>
      <c r="Q31" s="21">
        <v>142670</v>
      </c>
      <c r="R31" s="21">
        <v>83</v>
      </c>
      <c r="S31" s="21">
        <v>23878</v>
      </c>
      <c r="T31" s="21">
        <v>198</v>
      </c>
      <c r="U31" s="21">
        <v>434</v>
      </c>
      <c r="V31" s="21">
        <v>37</v>
      </c>
      <c r="W31" s="21">
        <v>181</v>
      </c>
      <c r="X31" s="21">
        <v>3274709</v>
      </c>
      <c r="Y31" s="21">
        <v>2</v>
      </c>
      <c r="Z31" s="21">
        <v>8</v>
      </c>
      <c r="AA31" s="21">
        <v>1451</v>
      </c>
      <c r="AB31" s="21">
        <v>8905</v>
      </c>
      <c r="AC31" s="21">
        <v>1</v>
      </c>
      <c r="AD31" s="21">
        <v>5</v>
      </c>
      <c r="AE31" s="21">
        <v>1989</v>
      </c>
      <c r="AF31" s="21">
        <v>15347</v>
      </c>
      <c r="AG31" s="21">
        <v>5</v>
      </c>
      <c r="AH31" s="21">
        <v>32</v>
      </c>
      <c r="AI31" s="21">
        <v>11363</v>
      </c>
      <c r="AJ31" s="21">
        <v>108934</v>
      </c>
      <c r="AK31" s="21">
        <v>1</v>
      </c>
      <c r="AL31" s="21">
        <v>7</v>
      </c>
      <c r="AM31" s="21">
        <v>5262</v>
      </c>
      <c r="AN31" s="21">
        <v>105872</v>
      </c>
      <c r="AO31" s="21">
        <v>1</v>
      </c>
      <c r="AP31" s="21">
        <v>1</v>
      </c>
      <c r="AQ31" s="21">
        <v>91</v>
      </c>
      <c r="AR31" s="21">
        <v>50</v>
      </c>
      <c r="AS31" s="21">
        <v>5</v>
      </c>
      <c r="AT31" s="21">
        <v>5</v>
      </c>
      <c r="AU31" s="21">
        <v>25</v>
      </c>
      <c r="AV31" s="21">
        <v>2</v>
      </c>
      <c r="AW31" s="21">
        <v>44</v>
      </c>
      <c r="AX31" s="21">
        <v>41</v>
      </c>
      <c r="AY31" s="21">
        <v>24</v>
      </c>
      <c r="AZ31" s="21">
        <v>137</v>
      </c>
      <c r="BA31" s="21">
        <v>6</v>
      </c>
      <c r="BB31" s="21">
        <v>1222</v>
      </c>
      <c r="BC31" s="21">
        <v>120</v>
      </c>
      <c r="BD31" s="21">
        <v>1190</v>
      </c>
      <c r="BE31" s="21">
        <v>24</v>
      </c>
      <c r="BF31" s="21">
        <v>38</v>
      </c>
      <c r="BG31" s="21">
        <v>26</v>
      </c>
      <c r="BH31" s="21">
        <v>90</v>
      </c>
      <c r="BI31" s="21">
        <v>3</v>
      </c>
      <c r="BJ31" s="21">
        <v>11</v>
      </c>
      <c r="BK31" s="21">
        <v>8</v>
      </c>
      <c r="BL31" s="21">
        <v>10</v>
      </c>
      <c r="BM31" s="21">
        <v>1609</v>
      </c>
      <c r="BN31" s="21">
        <v>124358</v>
      </c>
    </row>
    <row r="32" ht="15" customHeight="1">
      <c r="BN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M5:BN6"/>
    <mergeCell ref="BM7:BM8"/>
    <mergeCell ref="BN7:BN8"/>
    <mergeCell ref="A5:A8"/>
    <mergeCell ref="B5:C5"/>
    <mergeCell ref="D5:F5"/>
    <mergeCell ref="G5:H5"/>
    <mergeCell ref="I5:L5"/>
    <mergeCell ref="M5:O5"/>
    <mergeCell ref="H6:H8"/>
    <mergeCell ref="I6:I8"/>
    <mergeCell ref="J6:J8"/>
    <mergeCell ref="K6:K8"/>
    <mergeCell ref="T5:U5"/>
    <mergeCell ref="L6:L8"/>
    <mergeCell ref="M6:M8"/>
    <mergeCell ref="N6:N8"/>
    <mergeCell ref="O6:O8"/>
    <mergeCell ref="P6:P8"/>
    <mergeCell ref="Q6:Q8"/>
    <mergeCell ref="V5:X5"/>
    <mergeCell ref="Y5:AP5"/>
    <mergeCell ref="BK5:BL6"/>
    <mergeCell ref="B6:B8"/>
    <mergeCell ref="C6:C8"/>
    <mergeCell ref="D6:D8"/>
    <mergeCell ref="E6:E8"/>
    <mergeCell ref="F6:F8"/>
    <mergeCell ref="G6:G8"/>
    <mergeCell ref="P5:S5"/>
    <mergeCell ref="BA5:BH5"/>
    <mergeCell ref="BI5:BJ6"/>
    <mergeCell ref="AC6:AF6"/>
    <mergeCell ref="AG6:AJ6"/>
    <mergeCell ref="AI7:AJ7"/>
    <mergeCell ref="AK6:AN6"/>
    <mergeCell ref="AQ5:AX5"/>
    <mergeCell ref="AY5:AZ6"/>
    <mergeCell ref="AQ7:AQ8"/>
    <mergeCell ref="AR7:AR8"/>
    <mergeCell ref="V6:V8"/>
    <mergeCell ref="W6:W8"/>
    <mergeCell ref="R6:R8"/>
    <mergeCell ref="S6:S8"/>
    <mergeCell ref="T6:T8"/>
    <mergeCell ref="U6:U8"/>
    <mergeCell ref="X6:X8"/>
    <mergeCell ref="Y6:AB6"/>
    <mergeCell ref="AE7:AF7"/>
    <mergeCell ref="AG7:AG8"/>
    <mergeCell ref="AS6:AT6"/>
    <mergeCell ref="AU6:AV6"/>
    <mergeCell ref="AL7:AL8"/>
    <mergeCell ref="AM7:AN7"/>
    <mergeCell ref="AW6:AX6"/>
    <mergeCell ref="BA6:BD6"/>
    <mergeCell ref="AH7:AH8"/>
    <mergeCell ref="AK7:AK8"/>
    <mergeCell ref="AO6:AP6"/>
    <mergeCell ref="AQ6:AR6"/>
    <mergeCell ref="AW7:AW8"/>
    <mergeCell ref="AX7:AX8"/>
    <mergeCell ref="AO7:AO8"/>
    <mergeCell ref="AP7:AP8"/>
    <mergeCell ref="BE6:BH6"/>
    <mergeCell ref="Y7:Y8"/>
    <mergeCell ref="Z7:Z8"/>
    <mergeCell ref="AA7:AB7"/>
    <mergeCell ref="AC7:AC8"/>
    <mergeCell ref="AD7:AD8"/>
    <mergeCell ref="BH7:BH8"/>
    <mergeCell ref="AZ7:AZ8"/>
    <mergeCell ref="BA7:BA8"/>
    <mergeCell ref="BB7:BB8"/>
    <mergeCell ref="BC7:BC8"/>
    <mergeCell ref="BJ7:BJ8"/>
    <mergeCell ref="AS7:AS8"/>
    <mergeCell ref="AT7:AT8"/>
    <mergeCell ref="AU7:AU8"/>
    <mergeCell ref="AV7:AV8"/>
    <mergeCell ref="AY7:AY8"/>
    <mergeCell ref="BK7:BK8"/>
    <mergeCell ref="BL7:BL8"/>
    <mergeCell ref="BD7:BD8"/>
    <mergeCell ref="BE7:BE8"/>
    <mergeCell ref="BF7:BF8"/>
    <mergeCell ref="BG7:BG8"/>
    <mergeCell ref="BI7:BI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11.xml><?xml version="1.0" encoding="utf-8"?>
<worksheet xmlns="http://schemas.openxmlformats.org/spreadsheetml/2006/main" xmlns:r="http://schemas.openxmlformats.org/officeDocument/2006/relationships">
  <dimension ref="A1:CP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26" t="s">
        <v>137</v>
      </c>
      <c r="E3" s="16"/>
      <c r="BN3" s="16"/>
    </row>
    <row r="4" spans="1:66" ht="15" customHeight="1">
      <c r="A4" s="13" t="s">
        <v>117</v>
      </c>
      <c r="BK4" s="24"/>
      <c r="BL4" s="24"/>
      <c r="BM4" s="24"/>
      <c r="BN4" s="25" t="s">
        <v>138</v>
      </c>
    </row>
    <row r="5" spans="1:66" ht="15" customHeight="1">
      <c r="A5" s="28" t="s">
        <v>22</v>
      </c>
      <c r="B5" s="29" t="s">
        <v>45</v>
      </c>
      <c r="C5" s="29"/>
      <c r="D5" s="29" t="s">
        <v>46</v>
      </c>
      <c r="E5" s="29"/>
      <c r="F5" s="29"/>
      <c r="G5" s="29" t="s">
        <v>47</v>
      </c>
      <c r="H5" s="29"/>
      <c r="I5" s="29" t="s">
        <v>48</v>
      </c>
      <c r="J5" s="29"/>
      <c r="K5" s="29"/>
      <c r="L5" s="29"/>
      <c r="M5" s="29" t="s">
        <v>131</v>
      </c>
      <c r="N5" s="29"/>
      <c r="O5" s="29"/>
      <c r="P5" s="29" t="s">
        <v>49</v>
      </c>
      <c r="Q5" s="29"/>
      <c r="R5" s="29"/>
      <c r="S5" s="29"/>
      <c r="T5" s="29" t="s">
        <v>132</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133</v>
      </c>
      <c r="L6" s="30" t="s">
        <v>84</v>
      </c>
      <c r="M6" s="29" t="s">
        <v>68</v>
      </c>
      <c r="N6" s="29" t="s">
        <v>67</v>
      </c>
      <c r="O6" s="30" t="s">
        <v>85</v>
      </c>
      <c r="P6" s="29" t="s">
        <v>68</v>
      </c>
      <c r="Q6" s="29" t="s">
        <v>67</v>
      </c>
      <c r="R6" s="30" t="s">
        <v>121</v>
      </c>
      <c r="S6" s="30" t="s">
        <v>86</v>
      </c>
      <c r="T6" s="29" t="s">
        <v>68</v>
      </c>
      <c r="U6" s="30" t="s">
        <v>122</v>
      </c>
      <c r="V6" s="29" t="s">
        <v>68</v>
      </c>
      <c r="W6" s="30" t="s">
        <v>122</v>
      </c>
      <c r="X6" s="30" t="s">
        <v>123</v>
      </c>
      <c r="Y6" s="29" t="s">
        <v>124</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133</v>
      </c>
      <c r="AA7" s="29" t="s">
        <v>71</v>
      </c>
      <c r="AB7" s="29"/>
      <c r="AC7" s="29" t="s">
        <v>70</v>
      </c>
      <c r="AD7" s="30" t="s">
        <v>133</v>
      </c>
      <c r="AE7" s="29" t="s">
        <v>71</v>
      </c>
      <c r="AF7" s="29"/>
      <c r="AG7" s="29" t="s">
        <v>70</v>
      </c>
      <c r="AH7" s="30" t="s">
        <v>133</v>
      </c>
      <c r="AI7" s="29" t="s">
        <v>71</v>
      </c>
      <c r="AJ7" s="29"/>
      <c r="AK7" s="29" t="s">
        <v>70</v>
      </c>
      <c r="AL7" s="30" t="s">
        <v>133</v>
      </c>
      <c r="AM7" s="29" t="s">
        <v>71</v>
      </c>
      <c r="AN7" s="29"/>
      <c r="AO7" s="29" t="s">
        <v>70</v>
      </c>
      <c r="AP7" s="30" t="s">
        <v>133</v>
      </c>
      <c r="AQ7" s="29" t="s">
        <v>70</v>
      </c>
      <c r="AR7" s="30" t="s">
        <v>133</v>
      </c>
      <c r="AS7" s="29" t="s">
        <v>70</v>
      </c>
      <c r="AT7" s="30" t="s">
        <v>133</v>
      </c>
      <c r="AU7" s="29" t="s">
        <v>70</v>
      </c>
      <c r="AV7" s="30" t="s">
        <v>133</v>
      </c>
      <c r="AW7" s="29" t="s">
        <v>70</v>
      </c>
      <c r="AX7" s="30" t="s">
        <v>133</v>
      </c>
      <c r="AY7" s="29" t="s">
        <v>70</v>
      </c>
      <c r="AZ7" s="30" t="s">
        <v>93</v>
      </c>
      <c r="BA7" s="29" t="s">
        <v>68</v>
      </c>
      <c r="BB7" s="29" t="s">
        <v>72</v>
      </c>
      <c r="BC7" s="30" t="s">
        <v>147</v>
      </c>
      <c r="BD7" s="30" t="s">
        <v>148</v>
      </c>
      <c r="BE7" s="29" t="s">
        <v>68</v>
      </c>
      <c r="BF7" s="29" t="s">
        <v>72</v>
      </c>
      <c r="BG7" s="30" t="s">
        <v>147</v>
      </c>
      <c r="BH7" s="30" t="s">
        <v>148</v>
      </c>
      <c r="BI7" s="29" t="s">
        <v>70</v>
      </c>
      <c r="BJ7" s="30" t="s">
        <v>133</v>
      </c>
      <c r="BK7" s="30" t="s">
        <v>96</v>
      </c>
      <c r="BL7" s="30" t="s">
        <v>134</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135</v>
      </c>
      <c r="AB8" s="19" t="s">
        <v>89</v>
      </c>
      <c r="AC8" s="29"/>
      <c r="AD8" s="30"/>
      <c r="AE8" s="19" t="s">
        <v>127</v>
      </c>
      <c r="AF8" s="19" t="s">
        <v>90</v>
      </c>
      <c r="AG8" s="29"/>
      <c r="AH8" s="30"/>
      <c r="AI8" s="19" t="s">
        <v>127</v>
      </c>
      <c r="AJ8" s="19" t="s">
        <v>90</v>
      </c>
      <c r="AK8" s="29"/>
      <c r="AL8" s="30"/>
      <c r="AM8" s="19" t="s">
        <v>127</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136</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136</v>
      </c>
      <c r="BN9" s="16" t="s">
        <v>74</v>
      </c>
    </row>
    <row r="10" spans="1:66" ht="15" customHeight="1">
      <c r="A10" s="14" t="s">
        <v>23</v>
      </c>
      <c r="B10" s="20">
        <v>33816</v>
      </c>
      <c r="C10" s="20">
        <v>903</v>
      </c>
      <c r="D10" s="20">
        <v>3</v>
      </c>
      <c r="E10" s="20">
        <v>8661</v>
      </c>
      <c r="F10" s="20">
        <v>499</v>
      </c>
      <c r="G10" s="20">
        <v>0</v>
      </c>
      <c r="H10" s="20">
        <v>0</v>
      </c>
      <c r="I10" s="20">
        <v>29</v>
      </c>
      <c r="J10" s="20">
        <v>8713</v>
      </c>
      <c r="K10" s="20">
        <v>87</v>
      </c>
      <c r="L10" s="20">
        <v>214994</v>
      </c>
      <c r="M10" s="20">
        <v>0</v>
      </c>
      <c r="N10" s="20">
        <v>0</v>
      </c>
      <c r="O10" s="20"/>
      <c r="P10" s="20">
        <v>6</v>
      </c>
      <c r="Q10" s="20">
        <v>34813</v>
      </c>
      <c r="R10" s="20">
        <v>23</v>
      </c>
      <c r="S10" s="20">
        <v>4715</v>
      </c>
      <c r="T10" s="20">
        <v>50</v>
      </c>
      <c r="U10" s="20">
        <v>178</v>
      </c>
      <c r="V10" s="20">
        <v>5</v>
      </c>
      <c r="W10" s="20">
        <v>49</v>
      </c>
      <c r="X10" s="20">
        <v>818696</v>
      </c>
      <c r="Y10" s="20">
        <v>0</v>
      </c>
      <c r="Z10" s="20">
        <v>0</v>
      </c>
      <c r="AA10" s="20"/>
      <c r="AB10" s="20"/>
      <c r="AC10" s="20">
        <v>1</v>
      </c>
      <c r="AD10" s="20">
        <v>6</v>
      </c>
      <c r="AE10" s="20">
        <v>1989</v>
      </c>
      <c r="AF10" s="20">
        <v>15347</v>
      </c>
      <c r="AG10" s="20">
        <v>1</v>
      </c>
      <c r="AH10" s="20">
        <v>9</v>
      </c>
      <c r="AI10" s="20">
        <v>4787</v>
      </c>
      <c r="AJ10" s="20">
        <v>66329</v>
      </c>
      <c r="AK10" s="20">
        <v>1</v>
      </c>
      <c r="AL10" s="20">
        <v>7</v>
      </c>
      <c r="AM10" s="20">
        <v>5262</v>
      </c>
      <c r="AN10" s="20">
        <v>105872</v>
      </c>
      <c r="AO10" s="20"/>
      <c r="AP10" s="20"/>
      <c r="AQ10" s="20">
        <v>7</v>
      </c>
      <c r="AR10" s="20">
        <v>10</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469</v>
      </c>
      <c r="BN10" s="20">
        <v>28186</v>
      </c>
    </row>
    <row r="11" spans="1:66" ht="15" customHeight="1">
      <c r="A11" s="14" t="s">
        <v>24</v>
      </c>
      <c r="B11" s="20">
        <v>8561</v>
      </c>
      <c r="C11" s="20">
        <v>342</v>
      </c>
      <c r="D11" s="20">
        <v>0</v>
      </c>
      <c r="E11" s="20">
        <v>0</v>
      </c>
      <c r="F11" s="20"/>
      <c r="G11" s="20">
        <v>0</v>
      </c>
      <c r="H11" s="20">
        <v>0</v>
      </c>
      <c r="I11" s="20">
        <v>4</v>
      </c>
      <c r="J11" s="20">
        <v>1216</v>
      </c>
      <c r="K11" s="20">
        <v>8</v>
      </c>
      <c r="L11" s="20">
        <v>141848</v>
      </c>
      <c r="M11" s="20">
        <v>1</v>
      </c>
      <c r="N11" s="20">
        <v>344</v>
      </c>
      <c r="O11" s="20">
        <v>2</v>
      </c>
      <c r="P11" s="20">
        <v>2</v>
      </c>
      <c r="Q11" s="20">
        <v>11939</v>
      </c>
      <c r="R11" s="20">
        <v>6</v>
      </c>
      <c r="S11" s="20">
        <v>2070</v>
      </c>
      <c r="T11" s="20">
        <v>9</v>
      </c>
      <c r="U11" s="20">
        <v>30</v>
      </c>
      <c r="V11" s="20">
        <v>1</v>
      </c>
      <c r="W11" s="20">
        <v>7</v>
      </c>
      <c r="X11" s="20">
        <v>212222</v>
      </c>
      <c r="Y11" s="20">
        <v>1</v>
      </c>
      <c r="Z11" s="20">
        <v>6</v>
      </c>
      <c r="AA11" s="20">
        <v>1451</v>
      </c>
      <c r="AB11" s="20">
        <v>8905</v>
      </c>
      <c r="AC11" s="20">
        <v>0</v>
      </c>
      <c r="AD11" s="20">
        <v>0</v>
      </c>
      <c r="AE11" s="20"/>
      <c r="AF11" s="20"/>
      <c r="AG11" s="20">
        <v>0</v>
      </c>
      <c r="AH11" s="20">
        <v>0</v>
      </c>
      <c r="AI11" s="20"/>
      <c r="AJ11" s="20"/>
      <c r="AK11" s="20">
        <v>0</v>
      </c>
      <c r="AL11" s="20">
        <v>0</v>
      </c>
      <c r="AM11" s="20"/>
      <c r="AN11" s="20"/>
      <c r="AO11" s="20"/>
      <c r="AP11" s="20"/>
      <c r="AQ11" s="20">
        <v>7</v>
      </c>
      <c r="AR11" s="20">
        <v>9</v>
      </c>
      <c r="AS11" s="20">
        <v>1</v>
      </c>
      <c r="AT11" s="20">
        <v>0</v>
      </c>
      <c r="AU11" s="20">
        <v>2</v>
      </c>
      <c r="AV11" s="20">
        <v>0</v>
      </c>
      <c r="AW11" s="20">
        <v>4</v>
      </c>
      <c r="AX11" s="20">
        <v>1</v>
      </c>
      <c r="AY11" s="20">
        <v>0</v>
      </c>
      <c r="AZ11" s="20"/>
      <c r="BA11" s="20">
        <v>1</v>
      </c>
      <c r="BB11" s="20">
        <v>332</v>
      </c>
      <c r="BC11" s="20">
        <v>35</v>
      </c>
      <c r="BD11" s="20">
        <v>354</v>
      </c>
      <c r="BE11" s="20">
        <v>5</v>
      </c>
      <c r="BF11" s="20">
        <v>0</v>
      </c>
      <c r="BG11" s="20">
        <v>2</v>
      </c>
      <c r="BH11" s="20">
        <v>6</v>
      </c>
      <c r="BI11" s="20">
        <v>1</v>
      </c>
      <c r="BJ11" s="20">
        <v>4</v>
      </c>
      <c r="BK11" s="20"/>
      <c r="BL11" s="20"/>
      <c r="BM11" s="20">
        <v>127</v>
      </c>
      <c r="BN11" s="20">
        <v>14410</v>
      </c>
    </row>
    <row r="12" spans="1:66" ht="15" customHeight="1">
      <c r="A12" s="14" t="s">
        <v>25</v>
      </c>
      <c r="B12" s="20">
        <v>7797</v>
      </c>
      <c r="C12" s="20">
        <v>228</v>
      </c>
      <c r="D12" s="20">
        <v>0</v>
      </c>
      <c r="E12" s="20">
        <v>0</v>
      </c>
      <c r="F12" s="20"/>
      <c r="G12" s="20">
        <v>3</v>
      </c>
      <c r="H12" s="20">
        <v>136</v>
      </c>
      <c r="I12" s="20">
        <v>6</v>
      </c>
      <c r="J12" s="20">
        <v>1866</v>
      </c>
      <c r="K12" s="20">
        <v>8</v>
      </c>
      <c r="L12" s="20">
        <v>21800</v>
      </c>
      <c r="M12" s="20">
        <v>0</v>
      </c>
      <c r="N12" s="20">
        <v>0</v>
      </c>
      <c r="O12" s="20"/>
      <c r="P12" s="20">
        <v>0</v>
      </c>
      <c r="Q12" s="20">
        <v>0</v>
      </c>
      <c r="R12" s="20">
        <v>0</v>
      </c>
      <c r="S12" s="20"/>
      <c r="T12" s="20">
        <v>13</v>
      </c>
      <c r="U12" s="20">
        <v>36</v>
      </c>
      <c r="V12" s="20">
        <v>1</v>
      </c>
      <c r="W12" s="20">
        <v>6</v>
      </c>
      <c r="X12" s="20">
        <v>137633</v>
      </c>
      <c r="Y12" s="20">
        <v>0</v>
      </c>
      <c r="Z12" s="20">
        <v>0</v>
      </c>
      <c r="AA12" s="20"/>
      <c r="AB12" s="20"/>
      <c r="AC12" s="20">
        <v>0</v>
      </c>
      <c r="AD12" s="20">
        <v>0</v>
      </c>
      <c r="AE12" s="20"/>
      <c r="AF12" s="20"/>
      <c r="AG12" s="20">
        <v>0</v>
      </c>
      <c r="AH12" s="20">
        <v>0</v>
      </c>
      <c r="AI12" s="20"/>
      <c r="AJ12" s="20"/>
      <c r="AK12" s="20">
        <v>0</v>
      </c>
      <c r="AL12" s="20">
        <v>0</v>
      </c>
      <c r="AM12" s="20"/>
      <c r="AN12" s="20"/>
      <c r="AO12" s="20"/>
      <c r="AP12" s="20"/>
      <c r="AQ12" s="20">
        <v>0</v>
      </c>
      <c r="AR12" s="20">
        <v>0</v>
      </c>
      <c r="AS12" s="20">
        <v>1</v>
      </c>
      <c r="AT12" s="20">
        <v>1</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6131</v>
      </c>
      <c r="C13" s="20">
        <v>227</v>
      </c>
      <c r="D13" s="20">
        <v>1</v>
      </c>
      <c r="E13" s="20">
        <v>1352</v>
      </c>
      <c r="F13" s="20">
        <v>18</v>
      </c>
      <c r="G13" s="20">
        <v>0</v>
      </c>
      <c r="H13" s="20">
        <v>0</v>
      </c>
      <c r="I13" s="20">
        <v>5</v>
      </c>
      <c r="J13" s="20">
        <v>1866</v>
      </c>
      <c r="K13" s="20">
        <v>14</v>
      </c>
      <c r="L13" s="20">
        <v>61525</v>
      </c>
      <c r="M13" s="20">
        <v>0</v>
      </c>
      <c r="N13" s="20">
        <v>0</v>
      </c>
      <c r="O13" s="20"/>
      <c r="P13" s="20">
        <v>2</v>
      </c>
      <c r="Q13" s="20">
        <v>10968</v>
      </c>
      <c r="R13" s="20">
        <v>0</v>
      </c>
      <c r="S13" s="20">
        <v>2527</v>
      </c>
      <c r="T13" s="20">
        <v>9</v>
      </c>
      <c r="U13" s="20">
        <v>14</v>
      </c>
      <c r="V13" s="20">
        <v>1</v>
      </c>
      <c r="W13" s="20">
        <v>3</v>
      </c>
      <c r="X13" s="20">
        <v>132221</v>
      </c>
      <c r="Y13" s="20">
        <v>0</v>
      </c>
      <c r="Z13" s="20">
        <v>0</v>
      </c>
      <c r="AA13" s="20"/>
      <c r="AB13" s="20"/>
      <c r="AC13" s="20">
        <v>0</v>
      </c>
      <c r="AD13" s="20">
        <v>0</v>
      </c>
      <c r="AE13" s="20"/>
      <c r="AF13" s="20"/>
      <c r="AG13" s="20">
        <v>1</v>
      </c>
      <c r="AH13" s="20">
        <v>2</v>
      </c>
      <c r="AI13" s="20"/>
      <c r="AJ13" s="20"/>
      <c r="AK13" s="20">
        <v>0</v>
      </c>
      <c r="AL13" s="20">
        <v>0</v>
      </c>
      <c r="AM13" s="20"/>
      <c r="AN13" s="20"/>
      <c r="AO13" s="20"/>
      <c r="AP13" s="20"/>
      <c r="AQ13" s="20">
        <v>8</v>
      </c>
      <c r="AR13" s="20">
        <v>2</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175</v>
      </c>
      <c r="BN13" s="20">
        <v>10248</v>
      </c>
    </row>
    <row r="14" spans="1:66" ht="15" customHeight="1">
      <c r="A14" s="14" t="s">
        <v>27</v>
      </c>
      <c r="B14" s="20">
        <v>3157</v>
      </c>
      <c r="C14" s="20">
        <v>161</v>
      </c>
      <c r="D14" s="20">
        <v>1</v>
      </c>
      <c r="E14" s="20">
        <v>2318</v>
      </c>
      <c r="F14" s="20">
        <v>22</v>
      </c>
      <c r="G14" s="20">
        <v>0</v>
      </c>
      <c r="H14" s="20">
        <v>0</v>
      </c>
      <c r="I14" s="20">
        <v>5</v>
      </c>
      <c r="J14" s="20">
        <v>1703</v>
      </c>
      <c r="K14" s="20">
        <v>11</v>
      </c>
      <c r="L14" s="20">
        <v>38285</v>
      </c>
      <c r="M14" s="20">
        <v>0</v>
      </c>
      <c r="N14" s="20">
        <v>0</v>
      </c>
      <c r="O14" s="20"/>
      <c r="P14" s="20">
        <v>2</v>
      </c>
      <c r="Q14" s="20">
        <v>6683</v>
      </c>
      <c r="R14" s="20">
        <v>1</v>
      </c>
      <c r="S14" s="20">
        <v>1356</v>
      </c>
      <c r="T14" s="20">
        <v>10</v>
      </c>
      <c r="U14" s="20">
        <v>32</v>
      </c>
      <c r="V14" s="20">
        <v>1</v>
      </c>
      <c r="W14" s="20">
        <v>9</v>
      </c>
      <c r="X14" s="20">
        <v>103511</v>
      </c>
      <c r="Y14" s="20">
        <v>0</v>
      </c>
      <c r="Z14" s="20">
        <v>0</v>
      </c>
      <c r="AA14" s="20"/>
      <c r="AB14" s="20"/>
      <c r="AC14" s="20">
        <v>0</v>
      </c>
      <c r="AD14" s="20">
        <v>0</v>
      </c>
      <c r="AE14" s="20"/>
      <c r="AF14" s="20"/>
      <c r="AG14" s="20">
        <v>0</v>
      </c>
      <c r="AH14" s="20">
        <v>0</v>
      </c>
      <c r="AI14" s="20"/>
      <c r="AJ14" s="20"/>
      <c r="AK14" s="20">
        <v>0</v>
      </c>
      <c r="AL14" s="20">
        <v>0</v>
      </c>
      <c r="AM14" s="20"/>
      <c r="AN14" s="20"/>
      <c r="AO14" s="20"/>
      <c r="AP14" s="20"/>
      <c r="AQ14" s="20">
        <v>4</v>
      </c>
      <c r="AR14" s="20">
        <v>0</v>
      </c>
      <c r="AS14" s="20">
        <v>0</v>
      </c>
      <c r="AT14" s="20">
        <v>0</v>
      </c>
      <c r="AU14" s="20">
        <v>1</v>
      </c>
      <c r="AV14" s="20">
        <v>0</v>
      </c>
      <c r="AW14" s="20">
        <v>2</v>
      </c>
      <c r="AX14" s="20">
        <v>12</v>
      </c>
      <c r="AY14" s="20">
        <v>1</v>
      </c>
      <c r="AZ14" s="20">
        <v>7</v>
      </c>
      <c r="BA14" s="20">
        <v>0</v>
      </c>
      <c r="BB14" s="20">
        <v>0</v>
      </c>
      <c r="BC14" s="20"/>
      <c r="BD14" s="20"/>
      <c r="BE14" s="20">
        <v>0</v>
      </c>
      <c r="BF14" s="20">
        <v>0</v>
      </c>
      <c r="BG14" s="20"/>
      <c r="BH14" s="20"/>
      <c r="BI14" s="20">
        <v>0</v>
      </c>
      <c r="BJ14" s="20">
        <v>0</v>
      </c>
      <c r="BK14" s="20"/>
      <c r="BL14" s="20"/>
      <c r="BM14" s="20">
        <v>105</v>
      </c>
      <c r="BN14" s="20">
        <v>6935</v>
      </c>
    </row>
    <row r="15" spans="1:66" ht="15" customHeight="1">
      <c r="A15" s="14" t="s">
        <v>28</v>
      </c>
      <c r="B15" s="20">
        <v>9765</v>
      </c>
      <c r="C15" s="20">
        <v>261</v>
      </c>
      <c r="D15" s="20">
        <v>1</v>
      </c>
      <c r="E15" s="20">
        <v>98</v>
      </c>
      <c r="F15" s="20">
        <v>1</v>
      </c>
      <c r="G15" s="20">
        <v>0</v>
      </c>
      <c r="H15" s="20">
        <v>0</v>
      </c>
      <c r="I15" s="20">
        <v>16</v>
      </c>
      <c r="J15" s="20">
        <v>5400</v>
      </c>
      <c r="K15" s="20">
        <v>32</v>
      </c>
      <c r="L15" s="20">
        <v>132278</v>
      </c>
      <c r="M15" s="20">
        <v>0</v>
      </c>
      <c r="N15" s="20">
        <v>0</v>
      </c>
      <c r="O15" s="20"/>
      <c r="P15" s="20">
        <v>6</v>
      </c>
      <c r="Q15" s="20">
        <v>16245</v>
      </c>
      <c r="R15" s="20">
        <v>22</v>
      </c>
      <c r="S15" s="20">
        <v>2906</v>
      </c>
      <c r="T15" s="20">
        <v>10</v>
      </c>
      <c r="U15" s="20">
        <v>43</v>
      </c>
      <c r="V15" s="20">
        <v>1</v>
      </c>
      <c r="W15" s="20">
        <v>27</v>
      </c>
      <c r="X15" s="20">
        <v>253926</v>
      </c>
      <c r="Y15" s="20">
        <v>1</v>
      </c>
      <c r="Z15" s="20">
        <v>2</v>
      </c>
      <c r="AA15" s="20"/>
      <c r="AB15" s="20"/>
      <c r="AC15" s="20">
        <v>0</v>
      </c>
      <c r="AD15" s="20">
        <v>0</v>
      </c>
      <c r="AE15" s="20"/>
      <c r="AF15" s="20"/>
      <c r="AG15" s="20">
        <v>0</v>
      </c>
      <c r="AH15" s="20">
        <v>0</v>
      </c>
      <c r="AI15" s="20"/>
      <c r="AJ15" s="20"/>
      <c r="AK15" s="20">
        <v>0</v>
      </c>
      <c r="AL15" s="20">
        <v>0</v>
      </c>
      <c r="AM15" s="20"/>
      <c r="AN15" s="20"/>
      <c r="AO15" s="20"/>
      <c r="AP15" s="20"/>
      <c r="AQ15" s="20">
        <v>10</v>
      </c>
      <c r="AR15" s="20">
        <v>11</v>
      </c>
      <c r="AS15" s="20">
        <v>1</v>
      </c>
      <c r="AT15" s="20">
        <v>0</v>
      </c>
      <c r="AU15" s="20">
        <v>2</v>
      </c>
      <c r="AV15" s="20">
        <v>0</v>
      </c>
      <c r="AW15" s="20">
        <v>3</v>
      </c>
      <c r="AX15" s="20">
        <v>0</v>
      </c>
      <c r="AY15" s="20">
        <v>1</v>
      </c>
      <c r="AZ15" s="20">
        <v>2</v>
      </c>
      <c r="BA15" s="20">
        <v>1</v>
      </c>
      <c r="BB15" s="20">
        <v>199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5069</v>
      </c>
      <c r="C16" s="20">
        <v>168</v>
      </c>
      <c r="D16" s="20">
        <v>1</v>
      </c>
      <c r="E16" s="20">
        <v>70</v>
      </c>
      <c r="F16" s="20"/>
      <c r="G16" s="20">
        <v>0</v>
      </c>
      <c r="H16" s="20">
        <v>0</v>
      </c>
      <c r="I16" s="20">
        <v>3</v>
      </c>
      <c r="J16" s="20">
        <v>620</v>
      </c>
      <c r="K16" s="20">
        <v>1</v>
      </c>
      <c r="L16" s="20">
        <v>14671</v>
      </c>
      <c r="M16" s="20">
        <v>0</v>
      </c>
      <c r="N16" s="20">
        <v>0</v>
      </c>
      <c r="O16" s="20"/>
      <c r="P16" s="20">
        <v>1</v>
      </c>
      <c r="Q16" s="20">
        <v>1435</v>
      </c>
      <c r="R16" s="20">
        <v>1</v>
      </c>
      <c r="S16" s="20">
        <v>1000</v>
      </c>
      <c r="T16" s="20">
        <v>9</v>
      </c>
      <c r="U16" s="20">
        <v>13</v>
      </c>
      <c r="V16" s="20">
        <v>2</v>
      </c>
      <c r="W16" s="20">
        <v>6</v>
      </c>
      <c r="X16" s="20">
        <v>121471</v>
      </c>
      <c r="Y16" s="20">
        <v>0</v>
      </c>
      <c r="Z16" s="20">
        <v>0</v>
      </c>
      <c r="AA16" s="20"/>
      <c r="AB16" s="20"/>
      <c r="AC16" s="20">
        <v>0</v>
      </c>
      <c r="AD16" s="20">
        <v>0</v>
      </c>
      <c r="AE16" s="20"/>
      <c r="AF16" s="20"/>
      <c r="AG16" s="20">
        <v>0</v>
      </c>
      <c r="AH16" s="20">
        <v>0</v>
      </c>
      <c r="AI16" s="20"/>
      <c r="AJ16" s="20"/>
      <c r="AK16" s="20">
        <v>0</v>
      </c>
      <c r="AL16" s="20">
        <v>0</v>
      </c>
      <c r="AM16" s="20"/>
      <c r="AN16" s="20"/>
      <c r="AO16" s="20"/>
      <c r="AP16" s="20"/>
      <c r="AQ16" s="20">
        <v>3</v>
      </c>
      <c r="AR16" s="20">
        <v>0</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77</v>
      </c>
      <c r="BN16" s="20">
        <v>7381</v>
      </c>
    </row>
    <row r="17" spans="1:66" ht="15" customHeight="1">
      <c r="A17" s="14" t="s">
        <v>30</v>
      </c>
      <c r="B17" s="22">
        <v>7507</v>
      </c>
      <c r="C17" s="22">
        <v>377</v>
      </c>
      <c r="D17" s="22">
        <v>4</v>
      </c>
      <c r="E17" s="22">
        <v>3443</v>
      </c>
      <c r="F17" s="22">
        <v>17</v>
      </c>
      <c r="G17" s="22">
        <v>0</v>
      </c>
      <c r="H17" s="22">
        <v>0</v>
      </c>
      <c r="I17" s="22">
        <v>12</v>
      </c>
      <c r="J17" s="22">
        <v>4686</v>
      </c>
      <c r="K17" s="22">
        <v>25</v>
      </c>
      <c r="L17" s="22">
        <v>110556</v>
      </c>
      <c r="M17" s="22">
        <v>0</v>
      </c>
      <c r="N17" s="22">
        <v>0</v>
      </c>
      <c r="O17" s="22"/>
      <c r="P17" s="22">
        <v>5</v>
      </c>
      <c r="Q17" s="22">
        <v>14891</v>
      </c>
      <c r="R17" s="22">
        <v>10</v>
      </c>
      <c r="S17" s="22">
        <v>3322</v>
      </c>
      <c r="T17" s="22">
        <v>18</v>
      </c>
      <c r="U17" s="22">
        <v>40</v>
      </c>
      <c r="V17" s="22">
        <v>2</v>
      </c>
      <c r="W17" s="22">
        <v>22</v>
      </c>
      <c r="X17" s="22">
        <v>376094</v>
      </c>
      <c r="Y17" s="22">
        <v>0</v>
      </c>
      <c r="Z17" s="22">
        <v>0</v>
      </c>
      <c r="AA17" s="22"/>
      <c r="AB17" s="22"/>
      <c r="AC17" s="22">
        <v>0</v>
      </c>
      <c r="AD17" s="22">
        <v>0</v>
      </c>
      <c r="AE17" s="22"/>
      <c r="AF17" s="22"/>
      <c r="AG17" s="22">
        <v>1</v>
      </c>
      <c r="AH17" s="22">
        <v>8</v>
      </c>
      <c r="AI17" s="22"/>
      <c r="AJ17" s="22"/>
      <c r="AK17" s="22"/>
      <c r="AL17" s="22"/>
      <c r="AM17" s="22"/>
      <c r="AN17" s="22"/>
      <c r="AO17" s="22"/>
      <c r="AP17" s="22"/>
      <c r="AQ17" s="22">
        <v>14</v>
      </c>
      <c r="AR17" s="22">
        <v>3</v>
      </c>
      <c r="AS17" s="22">
        <v>1</v>
      </c>
      <c r="AT17" s="22">
        <v>1</v>
      </c>
      <c r="AU17" s="22">
        <v>3</v>
      </c>
      <c r="AV17" s="22">
        <v>0</v>
      </c>
      <c r="AW17" s="22">
        <v>5</v>
      </c>
      <c r="AX17" s="22">
        <v>5</v>
      </c>
      <c r="AY17" s="22">
        <v>0</v>
      </c>
      <c r="AZ17" s="22">
        <v>25</v>
      </c>
      <c r="BA17" s="22">
        <v>0</v>
      </c>
      <c r="BB17" s="22">
        <v>0</v>
      </c>
      <c r="BC17" s="22"/>
      <c r="BD17" s="22"/>
      <c r="BE17" s="22">
        <v>1</v>
      </c>
      <c r="BF17" s="22">
        <v>0</v>
      </c>
      <c r="BG17" s="22">
        <v>3</v>
      </c>
      <c r="BH17" s="22">
        <v>6</v>
      </c>
      <c r="BI17" s="22">
        <v>1</v>
      </c>
      <c r="BJ17" s="22">
        <v>0</v>
      </c>
      <c r="BK17" s="22">
        <v>2</v>
      </c>
      <c r="BL17" s="22">
        <v>3</v>
      </c>
      <c r="BM17" s="22">
        <v>73</v>
      </c>
      <c r="BN17" s="22">
        <v>6351</v>
      </c>
    </row>
    <row r="18" spans="1:66" ht="15" customHeight="1">
      <c r="A18" s="14" t="s">
        <v>31</v>
      </c>
      <c r="B18" s="20">
        <v>5443</v>
      </c>
      <c r="C18" s="20">
        <v>230</v>
      </c>
      <c r="D18" s="20">
        <v>4</v>
      </c>
      <c r="E18" s="20">
        <v>20919</v>
      </c>
      <c r="F18" s="20">
        <v>209</v>
      </c>
      <c r="G18" s="20">
        <v>0</v>
      </c>
      <c r="H18" s="20">
        <v>0</v>
      </c>
      <c r="I18" s="20">
        <v>13</v>
      </c>
      <c r="J18" s="20">
        <v>3952</v>
      </c>
      <c r="K18" s="20">
        <v>0</v>
      </c>
      <c r="L18" s="20">
        <v>115828</v>
      </c>
      <c r="M18" s="20">
        <v>0</v>
      </c>
      <c r="N18" s="20">
        <v>0</v>
      </c>
      <c r="O18" s="20"/>
      <c r="P18" s="20">
        <v>2</v>
      </c>
      <c r="Q18" s="20">
        <v>4600</v>
      </c>
      <c r="R18" s="20">
        <v>10</v>
      </c>
      <c r="S18" s="20">
        <v>1346</v>
      </c>
      <c r="T18" s="20">
        <v>26</v>
      </c>
      <c r="U18" s="20">
        <v>4</v>
      </c>
      <c r="V18" s="20">
        <v>4</v>
      </c>
      <c r="W18" s="20">
        <v>17</v>
      </c>
      <c r="X18" s="20">
        <v>503623</v>
      </c>
      <c r="Y18" s="20">
        <v>0</v>
      </c>
      <c r="Z18" s="20">
        <v>0</v>
      </c>
      <c r="AA18" s="20"/>
      <c r="AB18" s="20"/>
      <c r="AC18" s="20">
        <v>0</v>
      </c>
      <c r="AD18" s="20">
        <v>0</v>
      </c>
      <c r="AE18" s="20"/>
      <c r="AF18" s="20"/>
      <c r="AG18" s="20">
        <v>0</v>
      </c>
      <c r="AH18" s="20">
        <v>0</v>
      </c>
      <c r="AI18" s="20">
        <v>3956</v>
      </c>
      <c r="AJ18" s="20">
        <v>17233</v>
      </c>
      <c r="AK18" s="20">
        <v>0</v>
      </c>
      <c r="AL18" s="20">
        <v>0</v>
      </c>
      <c r="AM18" s="20"/>
      <c r="AN18" s="20"/>
      <c r="AO18" s="20"/>
      <c r="AP18" s="20"/>
      <c r="AQ18" s="20">
        <v>10</v>
      </c>
      <c r="AR18" s="20">
        <v>10</v>
      </c>
      <c r="AS18" s="20">
        <v>1</v>
      </c>
      <c r="AT18" s="20">
        <v>0</v>
      </c>
      <c r="AU18" s="20">
        <v>3</v>
      </c>
      <c r="AV18" s="20">
        <v>0</v>
      </c>
      <c r="AW18" s="20">
        <v>5</v>
      </c>
      <c r="AX18" s="20">
        <v>11</v>
      </c>
      <c r="AY18" s="20">
        <v>4</v>
      </c>
      <c r="AZ18" s="20">
        <v>7</v>
      </c>
      <c r="BA18" s="20">
        <v>1</v>
      </c>
      <c r="BB18" s="20">
        <v>105</v>
      </c>
      <c r="BC18" s="20">
        <v>11</v>
      </c>
      <c r="BD18" s="20">
        <v>87</v>
      </c>
      <c r="BE18" s="20">
        <v>0</v>
      </c>
      <c r="BF18" s="20">
        <v>0</v>
      </c>
      <c r="BG18" s="20"/>
      <c r="BH18" s="20"/>
      <c r="BI18" s="20">
        <v>0</v>
      </c>
      <c r="BJ18" s="20">
        <v>0</v>
      </c>
      <c r="BK18" s="20"/>
      <c r="BL18" s="20"/>
      <c r="BM18" s="20">
        <v>36</v>
      </c>
      <c r="BN18" s="20">
        <v>1167</v>
      </c>
    </row>
    <row r="19" spans="1:66" ht="15" customHeight="1">
      <c r="A19" s="14" t="s">
        <v>32</v>
      </c>
      <c r="B19" s="20">
        <v>87246</v>
      </c>
      <c r="C19" s="20">
        <v>2897</v>
      </c>
      <c r="D19" s="20">
        <v>15</v>
      </c>
      <c r="E19" s="20">
        <v>36861</v>
      </c>
      <c r="F19" s="20">
        <v>766</v>
      </c>
      <c r="G19" s="20">
        <v>3</v>
      </c>
      <c r="H19" s="20">
        <v>136</v>
      </c>
      <c r="I19" s="20">
        <v>93</v>
      </c>
      <c r="J19" s="20">
        <v>30022</v>
      </c>
      <c r="K19" s="20">
        <v>186</v>
      </c>
      <c r="L19" s="20">
        <v>851785</v>
      </c>
      <c r="M19" s="20">
        <v>1</v>
      </c>
      <c r="N19" s="20">
        <v>344</v>
      </c>
      <c r="O19" s="20">
        <v>2</v>
      </c>
      <c r="P19" s="20">
        <v>26</v>
      </c>
      <c r="Q19" s="20">
        <v>101574</v>
      </c>
      <c r="R19" s="20">
        <v>73</v>
      </c>
      <c r="S19" s="20">
        <v>19242</v>
      </c>
      <c r="T19" s="20">
        <v>154</v>
      </c>
      <c r="U19" s="20">
        <v>390</v>
      </c>
      <c r="V19" s="20">
        <v>18</v>
      </c>
      <c r="W19" s="20">
        <v>146</v>
      </c>
      <c r="X19" s="20">
        <v>2659397</v>
      </c>
      <c r="Y19" s="20">
        <v>2</v>
      </c>
      <c r="Z19" s="20">
        <v>8</v>
      </c>
      <c r="AA19" s="20">
        <v>1451</v>
      </c>
      <c r="AB19" s="20">
        <v>8905</v>
      </c>
      <c r="AC19" s="20">
        <v>1</v>
      </c>
      <c r="AD19" s="20">
        <v>6</v>
      </c>
      <c r="AE19" s="20">
        <v>1989</v>
      </c>
      <c r="AF19" s="20">
        <v>15347</v>
      </c>
      <c r="AG19" s="20">
        <v>3</v>
      </c>
      <c r="AH19" s="20">
        <v>19</v>
      </c>
      <c r="AI19" s="20">
        <v>8743</v>
      </c>
      <c r="AJ19" s="20">
        <v>83562</v>
      </c>
      <c r="AK19" s="20">
        <v>1</v>
      </c>
      <c r="AL19" s="20">
        <v>7</v>
      </c>
      <c r="AM19" s="20">
        <v>5262</v>
      </c>
      <c r="AN19" s="20">
        <v>105872</v>
      </c>
      <c r="AO19" s="20"/>
      <c r="AP19" s="20"/>
      <c r="AQ19" s="20">
        <v>63</v>
      </c>
      <c r="AR19" s="20">
        <v>45</v>
      </c>
      <c r="AS19" s="20">
        <v>5</v>
      </c>
      <c r="AT19" s="20">
        <v>2</v>
      </c>
      <c r="AU19" s="20">
        <v>13</v>
      </c>
      <c r="AV19" s="20">
        <v>1</v>
      </c>
      <c r="AW19" s="20">
        <v>29</v>
      </c>
      <c r="AX19" s="20">
        <v>29</v>
      </c>
      <c r="AY19" s="20">
        <v>11</v>
      </c>
      <c r="AZ19" s="20">
        <v>87</v>
      </c>
      <c r="BA19" s="20">
        <v>4</v>
      </c>
      <c r="BB19" s="20">
        <v>1092</v>
      </c>
      <c r="BC19" s="20">
        <v>105</v>
      </c>
      <c r="BD19" s="20">
        <v>1020</v>
      </c>
      <c r="BE19" s="20">
        <v>12</v>
      </c>
      <c r="BF19" s="20">
        <v>0</v>
      </c>
      <c r="BG19" s="20">
        <v>16</v>
      </c>
      <c r="BH19" s="20">
        <v>42</v>
      </c>
      <c r="BI19" s="20">
        <v>3</v>
      </c>
      <c r="BJ19" s="20">
        <v>11</v>
      </c>
      <c r="BK19" s="20">
        <v>7</v>
      </c>
      <c r="BL19" s="20">
        <v>10</v>
      </c>
      <c r="BM19" s="20">
        <v>1149</v>
      </c>
      <c r="BN19" s="20">
        <v>82107</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68</v>
      </c>
      <c r="D21" s="20">
        <v>2</v>
      </c>
      <c r="E21" s="20">
        <v>2819</v>
      </c>
      <c r="F21" s="20">
        <v>56</v>
      </c>
      <c r="G21" s="20">
        <v>0</v>
      </c>
      <c r="H21" s="20">
        <v>0</v>
      </c>
      <c r="I21" s="20">
        <v>3</v>
      </c>
      <c r="J21" s="20">
        <v>1135</v>
      </c>
      <c r="K21" s="20">
        <v>6</v>
      </c>
      <c r="L21" s="20">
        <v>48396</v>
      </c>
      <c r="M21" s="20">
        <v>0</v>
      </c>
      <c r="N21" s="20">
        <v>0</v>
      </c>
      <c r="O21" s="20"/>
      <c r="P21" s="20">
        <v>3</v>
      </c>
      <c r="Q21" s="20">
        <v>5050</v>
      </c>
      <c r="R21" s="20">
        <v>0</v>
      </c>
      <c r="S21" s="20">
        <v>1272</v>
      </c>
      <c r="T21" s="20">
        <v>2</v>
      </c>
      <c r="U21" s="20">
        <v>3</v>
      </c>
      <c r="V21" s="20">
        <v>3</v>
      </c>
      <c r="W21" s="20">
        <v>10</v>
      </c>
      <c r="X21" s="20">
        <v>154460</v>
      </c>
      <c r="Y21" s="20">
        <v>0</v>
      </c>
      <c r="Z21" s="20">
        <v>0</v>
      </c>
      <c r="AA21" s="20"/>
      <c r="AB21" s="20"/>
      <c r="AC21" s="20">
        <v>0</v>
      </c>
      <c r="AD21" s="20">
        <v>0</v>
      </c>
      <c r="AE21" s="20"/>
      <c r="AF21" s="20"/>
      <c r="AG21" s="20">
        <v>0</v>
      </c>
      <c r="AH21" s="20">
        <v>0</v>
      </c>
      <c r="AI21" s="20"/>
      <c r="AJ21" s="20"/>
      <c r="AK21" s="20">
        <v>0</v>
      </c>
      <c r="AL21" s="20">
        <v>0</v>
      </c>
      <c r="AM21" s="20"/>
      <c r="AN21" s="20"/>
      <c r="AO21" s="20"/>
      <c r="AP21" s="20"/>
      <c r="AQ21" s="20">
        <v>2</v>
      </c>
      <c r="AR21" s="20">
        <v>0</v>
      </c>
      <c r="AS21" s="20">
        <v>0</v>
      </c>
      <c r="AT21" s="20">
        <v>0</v>
      </c>
      <c r="AU21" s="20">
        <v>3</v>
      </c>
      <c r="AV21" s="20">
        <v>0</v>
      </c>
      <c r="AW21" s="20">
        <v>2</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39</v>
      </c>
      <c r="D22" s="20">
        <v>1</v>
      </c>
      <c r="E22" s="20">
        <v>335</v>
      </c>
      <c r="F22" s="20">
        <v>1</v>
      </c>
      <c r="G22" s="20">
        <v>0</v>
      </c>
      <c r="H22" s="20">
        <v>0</v>
      </c>
      <c r="I22" s="20">
        <v>1</v>
      </c>
      <c r="J22" s="20">
        <v>351</v>
      </c>
      <c r="K22" s="20">
        <v>0</v>
      </c>
      <c r="L22" s="20">
        <v>20</v>
      </c>
      <c r="M22" s="20">
        <v>0</v>
      </c>
      <c r="N22" s="20">
        <v>0</v>
      </c>
      <c r="O22" s="20"/>
      <c r="P22" s="20">
        <v>1</v>
      </c>
      <c r="Q22" s="20">
        <v>3418</v>
      </c>
      <c r="R22" s="20">
        <v>0</v>
      </c>
      <c r="S22" s="20">
        <v>538</v>
      </c>
      <c r="T22" s="20">
        <v>3</v>
      </c>
      <c r="U22" s="20">
        <v>0</v>
      </c>
      <c r="V22" s="20">
        <v>1</v>
      </c>
      <c r="W22" s="20">
        <v>0</v>
      </c>
      <c r="X22" s="20">
        <v>29192</v>
      </c>
      <c r="Y22" s="20">
        <v>0</v>
      </c>
      <c r="Z22" s="20">
        <v>0</v>
      </c>
      <c r="AA22" s="20"/>
      <c r="AB22" s="20"/>
      <c r="AC22" s="20">
        <v>0</v>
      </c>
      <c r="AD22" s="20">
        <v>0</v>
      </c>
      <c r="AE22" s="20"/>
      <c r="AF22" s="20"/>
      <c r="AG22" s="20">
        <v>0</v>
      </c>
      <c r="AH22" s="20">
        <v>0</v>
      </c>
      <c r="AI22" s="20"/>
      <c r="AJ22" s="20"/>
      <c r="AK22" s="20">
        <v>0</v>
      </c>
      <c r="AL22" s="20">
        <v>0</v>
      </c>
      <c r="AM22" s="20"/>
      <c r="AN22" s="20"/>
      <c r="AO22" s="20"/>
      <c r="AP22" s="20"/>
      <c r="AQ22" s="20">
        <v>0</v>
      </c>
      <c r="AR22" s="20">
        <v>0</v>
      </c>
      <c r="AS22" s="20">
        <v>0</v>
      </c>
      <c r="AT22" s="20">
        <v>0</v>
      </c>
      <c r="AU22" s="20">
        <v>0</v>
      </c>
      <c r="AV22" s="20">
        <v>0</v>
      </c>
      <c r="AW22" s="20">
        <v>1</v>
      </c>
      <c r="AX22" s="20">
        <v>0</v>
      </c>
      <c r="AY22" s="20">
        <v>1</v>
      </c>
      <c r="AZ22" s="20"/>
      <c r="BA22" s="20">
        <v>0</v>
      </c>
      <c r="BB22" s="20">
        <v>0</v>
      </c>
      <c r="BC22" s="20"/>
      <c r="BD22" s="20"/>
      <c r="BE22" s="20">
        <v>3</v>
      </c>
      <c r="BF22" s="20">
        <v>0</v>
      </c>
      <c r="BG22" s="20">
        <v>1</v>
      </c>
      <c r="BH22" s="20">
        <v>5</v>
      </c>
      <c r="BI22" s="20">
        <v>0</v>
      </c>
      <c r="BJ22" s="20">
        <v>0</v>
      </c>
      <c r="BK22" s="20"/>
      <c r="BL22" s="20"/>
      <c r="BM22" s="20">
        <v>10</v>
      </c>
      <c r="BN22" s="20">
        <v>870</v>
      </c>
    </row>
    <row r="23" spans="1:94" ht="15" customHeight="1">
      <c r="A23" s="14" t="s">
        <v>35</v>
      </c>
      <c r="B23" s="20">
        <v>2864</v>
      </c>
      <c r="C23" s="20">
        <v>80</v>
      </c>
      <c r="D23" s="20">
        <v>2</v>
      </c>
      <c r="E23" s="20">
        <v>4175</v>
      </c>
      <c r="F23" s="20">
        <v>60</v>
      </c>
      <c r="G23" s="20">
        <v>0</v>
      </c>
      <c r="H23" s="20">
        <v>0</v>
      </c>
      <c r="I23" s="20">
        <v>4</v>
      </c>
      <c r="J23" s="20">
        <v>1356</v>
      </c>
      <c r="K23" s="20">
        <v>5</v>
      </c>
      <c r="L23" s="20">
        <v>20058</v>
      </c>
      <c r="M23" s="20">
        <v>0</v>
      </c>
      <c r="N23" s="20">
        <v>0</v>
      </c>
      <c r="O23" s="20"/>
      <c r="P23" s="20">
        <v>1</v>
      </c>
      <c r="Q23" s="20">
        <v>1588</v>
      </c>
      <c r="R23" s="20">
        <v>2</v>
      </c>
      <c r="S23" s="20">
        <v>510</v>
      </c>
      <c r="T23" s="20">
        <v>10</v>
      </c>
      <c r="U23" s="20">
        <v>1</v>
      </c>
      <c r="V23" s="20">
        <v>3</v>
      </c>
      <c r="W23" s="20">
        <v>3</v>
      </c>
      <c r="X23" s="20">
        <v>93847</v>
      </c>
      <c r="Y23" s="20">
        <v>0</v>
      </c>
      <c r="Z23" s="20">
        <v>0</v>
      </c>
      <c r="AA23" s="20"/>
      <c r="AB23" s="20"/>
      <c r="AC23" s="20">
        <v>0</v>
      </c>
      <c r="AD23" s="20">
        <v>0</v>
      </c>
      <c r="AE23" s="20"/>
      <c r="AF23" s="20"/>
      <c r="AG23" s="20">
        <v>0</v>
      </c>
      <c r="AH23" s="20">
        <v>0</v>
      </c>
      <c r="AI23" s="20"/>
      <c r="AJ23" s="20"/>
      <c r="AK23" s="20">
        <v>0</v>
      </c>
      <c r="AL23" s="20">
        <v>0</v>
      </c>
      <c r="AM23" s="20"/>
      <c r="AN23" s="20"/>
      <c r="AO23" s="20"/>
      <c r="AP23" s="20"/>
      <c r="AQ23" s="20">
        <v>8</v>
      </c>
      <c r="AR23" s="20">
        <v>1</v>
      </c>
      <c r="AS23" s="20">
        <v>0</v>
      </c>
      <c r="AT23" s="20">
        <v>0</v>
      </c>
      <c r="AU23" s="20">
        <v>2</v>
      </c>
      <c r="AV23" s="20">
        <v>0</v>
      </c>
      <c r="AW23" s="20">
        <v>1</v>
      </c>
      <c r="AX23" s="20">
        <v>7</v>
      </c>
      <c r="AY23" s="20">
        <v>2</v>
      </c>
      <c r="AZ23" s="20">
        <v>1</v>
      </c>
      <c r="BA23" s="20">
        <v>0</v>
      </c>
      <c r="BB23" s="20">
        <v>0</v>
      </c>
      <c r="BC23" s="20"/>
      <c r="BD23" s="20"/>
      <c r="BE23" s="20">
        <v>2</v>
      </c>
      <c r="BF23" s="20">
        <v>19</v>
      </c>
      <c r="BG23" s="20">
        <v>4</v>
      </c>
      <c r="BH23" s="20">
        <v>23</v>
      </c>
      <c r="BI23" s="20">
        <v>0</v>
      </c>
      <c r="BJ23" s="20">
        <v>0</v>
      </c>
      <c r="BK23" s="20"/>
      <c r="BL23" s="20"/>
      <c r="BM23" s="20">
        <v>181</v>
      </c>
      <c r="BN23" s="20">
        <v>11499</v>
      </c>
      <c r="CP23" s="23"/>
    </row>
    <row r="24" spans="1:94" ht="15" customHeight="1">
      <c r="A24" s="14" t="s">
        <v>36</v>
      </c>
      <c r="B24" s="20">
        <v>3335</v>
      </c>
      <c r="C24" s="20">
        <v>113</v>
      </c>
      <c r="D24" s="20">
        <v>2</v>
      </c>
      <c r="E24" s="20">
        <v>5819</v>
      </c>
      <c r="F24" s="20">
        <v>65</v>
      </c>
      <c r="G24" s="20">
        <v>0</v>
      </c>
      <c r="H24" s="20">
        <v>0</v>
      </c>
      <c r="I24" s="20">
        <v>7</v>
      </c>
      <c r="J24" s="20">
        <v>1534</v>
      </c>
      <c r="K24" s="20">
        <v>6</v>
      </c>
      <c r="L24" s="20">
        <v>33859</v>
      </c>
      <c r="M24" s="20">
        <v>0</v>
      </c>
      <c r="N24" s="20">
        <v>0</v>
      </c>
      <c r="O24" s="20"/>
      <c r="P24" s="20">
        <v>2</v>
      </c>
      <c r="Q24" s="20">
        <v>5926</v>
      </c>
      <c r="R24" s="20">
        <v>0</v>
      </c>
      <c r="S24" s="20">
        <v>714</v>
      </c>
      <c r="T24" s="20">
        <v>5</v>
      </c>
      <c r="U24" s="20">
        <v>8</v>
      </c>
      <c r="V24" s="20">
        <v>2</v>
      </c>
      <c r="W24" s="20">
        <v>4</v>
      </c>
      <c r="X24" s="20">
        <v>129017</v>
      </c>
      <c r="Y24" s="20">
        <v>0</v>
      </c>
      <c r="Z24" s="20">
        <v>0</v>
      </c>
      <c r="AA24" s="20"/>
      <c r="AB24" s="20"/>
      <c r="AC24" s="20">
        <v>0</v>
      </c>
      <c r="AD24" s="20">
        <v>0</v>
      </c>
      <c r="AE24" s="20"/>
      <c r="AF24" s="20"/>
      <c r="AG24" s="20">
        <v>0</v>
      </c>
      <c r="AH24" s="20">
        <v>0</v>
      </c>
      <c r="AI24" s="20"/>
      <c r="AJ24" s="20"/>
      <c r="AK24" s="20">
        <v>0</v>
      </c>
      <c r="AL24" s="20">
        <v>0</v>
      </c>
      <c r="AM24" s="20"/>
      <c r="AN24" s="20"/>
      <c r="AO24" s="20"/>
      <c r="AP24" s="20"/>
      <c r="AQ24" s="20">
        <v>6</v>
      </c>
      <c r="AR24" s="20">
        <v>0</v>
      </c>
      <c r="AS24" s="20">
        <v>0</v>
      </c>
      <c r="AT24" s="20">
        <v>0</v>
      </c>
      <c r="AU24" s="20">
        <v>1</v>
      </c>
      <c r="AV24" s="20">
        <v>0</v>
      </c>
      <c r="AW24" s="20">
        <v>3</v>
      </c>
      <c r="AX24" s="20">
        <v>0</v>
      </c>
      <c r="AY24" s="20">
        <v>2</v>
      </c>
      <c r="AZ24" s="20">
        <v>5</v>
      </c>
      <c r="BA24" s="20">
        <v>1</v>
      </c>
      <c r="BB24" s="20">
        <v>55</v>
      </c>
      <c r="BC24" s="20">
        <v>6</v>
      </c>
      <c r="BD24" s="20">
        <v>50</v>
      </c>
      <c r="BE24" s="20">
        <v>0</v>
      </c>
      <c r="BF24" s="20">
        <v>0</v>
      </c>
      <c r="BG24" s="20"/>
      <c r="BH24" s="20"/>
      <c r="BI24" s="20">
        <v>0</v>
      </c>
      <c r="BJ24" s="20">
        <v>0</v>
      </c>
      <c r="BK24" s="20">
        <v>1</v>
      </c>
      <c r="BL24" s="20"/>
      <c r="BM24" s="20">
        <v>125</v>
      </c>
      <c r="BN24" s="20">
        <v>8471</v>
      </c>
      <c r="CP24" s="23"/>
    </row>
    <row r="25" spans="1:94" ht="15" customHeight="1">
      <c r="A25" s="14" t="s">
        <v>37</v>
      </c>
      <c r="B25" s="20">
        <v>7125</v>
      </c>
      <c r="C25" s="20">
        <v>106</v>
      </c>
      <c r="D25" s="20">
        <v>1</v>
      </c>
      <c r="E25" s="20">
        <v>24</v>
      </c>
      <c r="F25" s="20"/>
      <c r="G25" s="20">
        <v>0</v>
      </c>
      <c r="H25" s="20">
        <v>0</v>
      </c>
      <c r="I25" s="20">
        <v>2</v>
      </c>
      <c r="J25" s="20">
        <v>825</v>
      </c>
      <c r="K25" s="20">
        <v>0</v>
      </c>
      <c r="L25" s="20">
        <v>7000</v>
      </c>
      <c r="M25" s="20">
        <v>3</v>
      </c>
      <c r="N25" s="20">
        <v>1107</v>
      </c>
      <c r="O25" s="20">
        <v>4</v>
      </c>
      <c r="P25" s="20">
        <v>0</v>
      </c>
      <c r="Q25" s="20">
        <v>0</v>
      </c>
      <c r="R25" s="20">
        <v>0</v>
      </c>
      <c r="S25" s="20"/>
      <c r="T25" s="20">
        <v>8</v>
      </c>
      <c r="U25" s="20">
        <v>2</v>
      </c>
      <c r="V25" s="20">
        <v>1</v>
      </c>
      <c r="W25" s="20">
        <v>2</v>
      </c>
      <c r="X25" s="20">
        <v>30734</v>
      </c>
      <c r="Y25" s="20">
        <v>0</v>
      </c>
      <c r="Z25" s="20">
        <v>0</v>
      </c>
      <c r="AA25" s="20"/>
      <c r="AB25" s="20"/>
      <c r="AC25" s="20">
        <v>0</v>
      </c>
      <c r="AD25" s="20">
        <v>0</v>
      </c>
      <c r="AE25" s="20"/>
      <c r="AF25" s="20"/>
      <c r="AG25" s="20">
        <v>0</v>
      </c>
      <c r="AH25" s="20">
        <v>0</v>
      </c>
      <c r="AI25" s="20"/>
      <c r="AJ25" s="20"/>
      <c r="AK25" s="20">
        <v>0</v>
      </c>
      <c r="AL25" s="20">
        <v>0</v>
      </c>
      <c r="AM25" s="20"/>
      <c r="AN25" s="20"/>
      <c r="AO25" s="20"/>
      <c r="AP25" s="20"/>
      <c r="AQ25" s="20">
        <v>2</v>
      </c>
      <c r="AR25" s="20">
        <v>2</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119</v>
      </c>
      <c r="D26" s="20">
        <v>0</v>
      </c>
      <c r="E26" s="20">
        <v>0</v>
      </c>
      <c r="F26" s="20"/>
      <c r="G26" s="20">
        <v>1</v>
      </c>
      <c r="H26" s="20">
        <v>151</v>
      </c>
      <c r="I26" s="20">
        <v>1</v>
      </c>
      <c r="J26" s="20">
        <v>382</v>
      </c>
      <c r="K26" s="20">
        <v>1</v>
      </c>
      <c r="L26" s="20">
        <v>3370</v>
      </c>
      <c r="M26" s="20">
        <v>1</v>
      </c>
      <c r="N26" s="20">
        <v>532</v>
      </c>
      <c r="O26" s="20">
        <v>2</v>
      </c>
      <c r="P26" s="20">
        <v>1</v>
      </c>
      <c r="Q26" s="20">
        <v>4689</v>
      </c>
      <c r="R26" s="20">
        <v>3</v>
      </c>
      <c r="S26" s="20">
        <v>790</v>
      </c>
      <c r="T26" s="20">
        <v>4</v>
      </c>
      <c r="U26" s="20">
        <v>5</v>
      </c>
      <c r="V26" s="20">
        <v>4</v>
      </c>
      <c r="W26" s="20">
        <v>1</v>
      </c>
      <c r="X26" s="20">
        <v>59423</v>
      </c>
      <c r="Y26" s="20">
        <v>0</v>
      </c>
      <c r="Z26" s="20">
        <v>0</v>
      </c>
      <c r="AA26" s="20"/>
      <c r="AB26" s="20"/>
      <c r="AC26" s="20">
        <v>0</v>
      </c>
      <c r="AD26" s="20">
        <v>0</v>
      </c>
      <c r="AE26" s="20"/>
      <c r="AF26" s="20"/>
      <c r="AG26" s="20">
        <v>0</v>
      </c>
      <c r="AH26" s="20">
        <v>0</v>
      </c>
      <c r="AI26" s="20"/>
      <c r="AJ26" s="20"/>
      <c r="AK26" s="20">
        <v>0</v>
      </c>
      <c r="AL26" s="20">
        <v>0</v>
      </c>
      <c r="AM26" s="20"/>
      <c r="AN26" s="20"/>
      <c r="AO26" s="20"/>
      <c r="AP26" s="20"/>
      <c r="AQ26" s="20">
        <v>4</v>
      </c>
      <c r="AR26" s="20">
        <v>0</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4333</v>
      </c>
      <c r="C27" s="20">
        <v>150</v>
      </c>
      <c r="D27" s="20">
        <v>1</v>
      </c>
      <c r="E27" s="20">
        <v>1715</v>
      </c>
      <c r="F27" s="20"/>
      <c r="G27" s="20">
        <v>1</v>
      </c>
      <c r="H27" s="20">
        <v>86</v>
      </c>
      <c r="I27" s="20">
        <v>2</v>
      </c>
      <c r="J27" s="20">
        <v>533</v>
      </c>
      <c r="K27" s="20">
        <v>0</v>
      </c>
      <c r="L27" s="20">
        <v>12805</v>
      </c>
      <c r="M27" s="20">
        <v>1</v>
      </c>
      <c r="N27" s="20">
        <v>189</v>
      </c>
      <c r="O27" s="20"/>
      <c r="P27" s="20">
        <v>4</v>
      </c>
      <c r="Q27" s="20">
        <v>13696</v>
      </c>
      <c r="R27" s="20">
        <v>0</v>
      </c>
      <c r="S27" s="20">
        <v>812</v>
      </c>
      <c r="T27" s="20">
        <v>16</v>
      </c>
      <c r="U27" s="20">
        <v>8</v>
      </c>
      <c r="V27" s="20">
        <v>2</v>
      </c>
      <c r="W27" s="20">
        <v>4</v>
      </c>
      <c r="X27" s="20">
        <v>69714</v>
      </c>
      <c r="Y27" s="20">
        <v>0</v>
      </c>
      <c r="Z27" s="20">
        <v>0</v>
      </c>
      <c r="AA27" s="20"/>
      <c r="AB27" s="20"/>
      <c r="AC27" s="20">
        <v>0</v>
      </c>
      <c r="AD27" s="20">
        <v>0</v>
      </c>
      <c r="AE27" s="20"/>
      <c r="AF27" s="20"/>
      <c r="AG27" s="20">
        <v>0</v>
      </c>
      <c r="AH27" s="20">
        <v>0</v>
      </c>
      <c r="AI27" s="20"/>
      <c r="AJ27" s="20"/>
      <c r="AK27" s="20">
        <v>0</v>
      </c>
      <c r="AL27" s="20">
        <v>0</v>
      </c>
      <c r="AM27" s="20"/>
      <c r="AN27" s="20"/>
      <c r="AO27" s="20"/>
      <c r="AP27" s="20"/>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107</v>
      </c>
      <c r="BN27" s="20">
        <v>9497</v>
      </c>
      <c r="CP27" s="23"/>
    </row>
    <row r="28" spans="1:66" ht="15" customHeight="1">
      <c r="A28" s="14" t="s">
        <v>40</v>
      </c>
      <c r="B28" s="20">
        <v>5722</v>
      </c>
      <c r="C28" s="20">
        <v>121</v>
      </c>
      <c r="D28" s="20">
        <v>0</v>
      </c>
      <c r="E28" s="20">
        <v>0</v>
      </c>
      <c r="F28" s="20"/>
      <c r="G28" s="20">
        <v>0</v>
      </c>
      <c r="H28" s="20">
        <v>0</v>
      </c>
      <c r="I28" s="20">
        <v>3</v>
      </c>
      <c r="J28" s="20">
        <v>732</v>
      </c>
      <c r="K28" s="20">
        <v>0</v>
      </c>
      <c r="L28" s="20">
        <v>6160</v>
      </c>
      <c r="M28" s="20">
        <v>0</v>
      </c>
      <c r="N28" s="20">
        <v>0</v>
      </c>
      <c r="O28" s="20"/>
      <c r="P28" s="20">
        <v>0</v>
      </c>
      <c r="Q28" s="20">
        <v>0</v>
      </c>
      <c r="R28" s="20">
        <v>0</v>
      </c>
      <c r="S28" s="20"/>
      <c r="T28" s="20">
        <v>8</v>
      </c>
      <c r="U28" s="20">
        <v>8</v>
      </c>
      <c r="V28" s="20">
        <v>1</v>
      </c>
      <c r="W28" s="20">
        <v>5</v>
      </c>
      <c r="X28" s="20">
        <v>48925</v>
      </c>
      <c r="Y28" s="20">
        <v>0</v>
      </c>
      <c r="Z28" s="20">
        <v>0</v>
      </c>
      <c r="AA28" s="20"/>
      <c r="AB28" s="20"/>
      <c r="AC28" s="20">
        <v>0</v>
      </c>
      <c r="AD28" s="20">
        <v>0</v>
      </c>
      <c r="AE28" s="20"/>
      <c r="AF28" s="20"/>
      <c r="AG28" s="20">
        <v>2</v>
      </c>
      <c r="AH28" s="20">
        <v>12</v>
      </c>
      <c r="AI28" s="20">
        <v>2620</v>
      </c>
      <c r="AJ28" s="20">
        <v>25372</v>
      </c>
      <c r="AK28" s="20">
        <v>0</v>
      </c>
      <c r="AL28" s="20">
        <v>0</v>
      </c>
      <c r="AM28" s="20"/>
      <c r="AN28" s="20"/>
      <c r="AO28" s="20"/>
      <c r="AP28" s="20"/>
      <c r="AQ28" s="20">
        <v>4</v>
      </c>
      <c r="AR28" s="20">
        <v>0</v>
      </c>
      <c r="AS28" s="20">
        <v>0</v>
      </c>
      <c r="AT28" s="20">
        <v>0</v>
      </c>
      <c r="AU28" s="20">
        <v>0</v>
      </c>
      <c r="AV28" s="20">
        <v>0</v>
      </c>
      <c r="AW28" s="20">
        <v>3</v>
      </c>
      <c r="AX28" s="20">
        <v>0</v>
      </c>
      <c r="AY28" s="20">
        <v>1</v>
      </c>
      <c r="AZ28" s="20">
        <v>8</v>
      </c>
      <c r="BA28" s="20">
        <v>1</v>
      </c>
      <c r="BB28" s="20">
        <v>75</v>
      </c>
      <c r="BC28" s="20">
        <v>9</v>
      </c>
      <c r="BD28" s="20">
        <v>120</v>
      </c>
      <c r="BE28" s="20">
        <v>1</v>
      </c>
      <c r="BF28" s="20">
        <v>0</v>
      </c>
      <c r="BG28" s="20">
        <v>1</v>
      </c>
      <c r="BH28" s="20">
        <v>6</v>
      </c>
      <c r="BI28" s="20">
        <v>0</v>
      </c>
      <c r="BJ28" s="20">
        <v>0</v>
      </c>
      <c r="BK28" s="20"/>
      <c r="BL28" s="20"/>
      <c r="BM28" s="20">
        <v>20</v>
      </c>
      <c r="BN28" s="20">
        <v>4542</v>
      </c>
    </row>
    <row r="29" spans="1:94" ht="15" customHeight="1">
      <c r="A29" s="14" t="s">
        <v>41</v>
      </c>
      <c r="B29" s="20">
        <v>30286</v>
      </c>
      <c r="C29" s="20">
        <v>796</v>
      </c>
      <c r="D29" s="20">
        <v>9</v>
      </c>
      <c r="E29" s="20">
        <v>14887</v>
      </c>
      <c r="F29" s="20">
        <v>182</v>
      </c>
      <c r="G29" s="20">
        <v>2</v>
      </c>
      <c r="H29" s="20">
        <v>237</v>
      </c>
      <c r="I29" s="20">
        <v>23</v>
      </c>
      <c r="J29" s="20">
        <v>6848</v>
      </c>
      <c r="K29" s="20">
        <v>18</v>
      </c>
      <c r="L29" s="20">
        <v>131668</v>
      </c>
      <c r="M29" s="20">
        <v>5</v>
      </c>
      <c r="N29" s="20">
        <v>1828</v>
      </c>
      <c r="O29" s="20">
        <v>6</v>
      </c>
      <c r="P29" s="20">
        <v>12</v>
      </c>
      <c r="Q29" s="20">
        <v>34367</v>
      </c>
      <c r="R29" s="20">
        <v>5</v>
      </c>
      <c r="S29" s="20">
        <v>4636</v>
      </c>
      <c r="T29" s="20">
        <v>56</v>
      </c>
      <c r="U29" s="20">
        <v>35</v>
      </c>
      <c r="V29" s="20">
        <v>17</v>
      </c>
      <c r="W29" s="20">
        <v>29</v>
      </c>
      <c r="X29" s="20">
        <v>615312</v>
      </c>
      <c r="Y29" s="20">
        <v>0</v>
      </c>
      <c r="Z29" s="20">
        <v>0</v>
      </c>
      <c r="AA29" s="20"/>
      <c r="AB29" s="20"/>
      <c r="AC29" s="20">
        <v>0</v>
      </c>
      <c r="AD29" s="20">
        <v>0</v>
      </c>
      <c r="AE29" s="20"/>
      <c r="AF29" s="20"/>
      <c r="AG29" s="20">
        <v>2</v>
      </c>
      <c r="AH29" s="20">
        <v>12</v>
      </c>
      <c r="AI29" s="20">
        <v>2620</v>
      </c>
      <c r="AJ29" s="20">
        <v>25372</v>
      </c>
      <c r="AK29" s="20">
        <v>0</v>
      </c>
      <c r="AL29" s="20">
        <v>0</v>
      </c>
      <c r="AM29" s="20"/>
      <c r="AN29" s="20"/>
      <c r="AO29" s="20"/>
      <c r="AP29" s="20"/>
      <c r="AQ29" s="20">
        <v>28</v>
      </c>
      <c r="AR29" s="20">
        <v>5</v>
      </c>
      <c r="AS29" s="20">
        <v>0</v>
      </c>
      <c r="AT29" s="20">
        <v>0</v>
      </c>
      <c r="AU29" s="20">
        <v>12</v>
      </c>
      <c r="AV29" s="20">
        <v>0</v>
      </c>
      <c r="AW29" s="20">
        <v>14</v>
      </c>
      <c r="AX29" s="20">
        <v>12</v>
      </c>
      <c r="AY29" s="20">
        <v>13</v>
      </c>
      <c r="AZ29" s="20">
        <v>50</v>
      </c>
      <c r="BA29" s="20">
        <v>2</v>
      </c>
      <c r="BB29" s="20">
        <v>130</v>
      </c>
      <c r="BC29" s="20">
        <v>15</v>
      </c>
      <c r="BD29" s="20">
        <v>170</v>
      </c>
      <c r="BE29" s="20">
        <v>12</v>
      </c>
      <c r="BF29" s="20">
        <v>38</v>
      </c>
      <c r="BG29" s="20">
        <v>10</v>
      </c>
      <c r="BH29" s="20">
        <v>48</v>
      </c>
      <c r="BI29" s="20">
        <v>0</v>
      </c>
      <c r="BJ29" s="20">
        <v>0</v>
      </c>
      <c r="BK29" s="20">
        <v>1</v>
      </c>
      <c r="BL29" s="20"/>
      <c r="BM29" s="20">
        <v>550</v>
      </c>
      <c r="BN29" s="20">
        <v>43992</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v>117532</v>
      </c>
      <c r="C31" s="21">
        <v>3693</v>
      </c>
      <c r="D31" s="21">
        <v>24</v>
      </c>
      <c r="E31" s="21">
        <v>51748</v>
      </c>
      <c r="F31" s="21">
        <v>948</v>
      </c>
      <c r="G31" s="21">
        <v>5</v>
      </c>
      <c r="H31" s="21">
        <v>373</v>
      </c>
      <c r="I31" s="21">
        <v>116</v>
      </c>
      <c r="J31" s="21">
        <v>36870</v>
      </c>
      <c r="K31" s="21">
        <v>204</v>
      </c>
      <c r="L31" s="21">
        <v>983453</v>
      </c>
      <c r="M31" s="21">
        <v>6</v>
      </c>
      <c r="N31" s="21">
        <v>2172</v>
      </c>
      <c r="O31" s="21">
        <v>8</v>
      </c>
      <c r="P31" s="21">
        <v>38</v>
      </c>
      <c r="Q31" s="21">
        <v>135941</v>
      </c>
      <c r="R31" s="21">
        <v>78</v>
      </c>
      <c r="S31" s="21">
        <v>23878</v>
      </c>
      <c r="T31" s="21">
        <v>210</v>
      </c>
      <c r="U31" s="21">
        <v>425</v>
      </c>
      <c r="V31" s="21">
        <v>35</v>
      </c>
      <c r="W31" s="21">
        <v>175</v>
      </c>
      <c r="X31" s="21">
        <v>3274709</v>
      </c>
      <c r="Y31" s="21">
        <v>2</v>
      </c>
      <c r="Z31" s="21">
        <v>8</v>
      </c>
      <c r="AA31" s="21">
        <v>1451</v>
      </c>
      <c r="AB31" s="21">
        <v>8905</v>
      </c>
      <c r="AC31" s="21">
        <v>1</v>
      </c>
      <c r="AD31" s="21">
        <v>6</v>
      </c>
      <c r="AE31" s="21">
        <v>1989</v>
      </c>
      <c r="AF31" s="21">
        <v>15347</v>
      </c>
      <c r="AG31" s="21">
        <v>5</v>
      </c>
      <c r="AH31" s="21">
        <v>31</v>
      </c>
      <c r="AI31" s="21">
        <v>11363</v>
      </c>
      <c r="AJ31" s="21">
        <v>108934</v>
      </c>
      <c r="AK31" s="21">
        <v>1</v>
      </c>
      <c r="AL31" s="21">
        <v>7</v>
      </c>
      <c r="AM31" s="21">
        <v>5262</v>
      </c>
      <c r="AN31" s="21">
        <v>105872</v>
      </c>
      <c r="AO31" s="21"/>
      <c r="AP31" s="21"/>
      <c r="AQ31" s="21">
        <v>91</v>
      </c>
      <c r="AR31" s="21">
        <v>50</v>
      </c>
      <c r="AS31" s="21">
        <v>5</v>
      </c>
      <c r="AT31" s="21">
        <v>2</v>
      </c>
      <c r="AU31" s="21">
        <v>25</v>
      </c>
      <c r="AV31" s="21">
        <v>1</v>
      </c>
      <c r="AW31" s="21">
        <v>43</v>
      </c>
      <c r="AX31" s="21">
        <v>41</v>
      </c>
      <c r="AY31" s="21">
        <v>24</v>
      </c>
      <c r="AZ31" s="21">
        <v>137</v>
      </c>
      <c r="BA31" s="21">
        <v>6</v>
      </c>
      <c r="BB31" s="21">
        <v>1222</v>
      </c>
      <c r="BC31" s="21">
        <v>120</v>
      </c>
      <c r="BD31" s="21">
        <v>1190</v>
      </c>
      <c r="BE31" s="21">
        <v>24</v>
      </c>
      <c r="BF31" s="21">
        <v>38</v>
      </c>
      <c r="BG31" s="21">
        <v>26</v>
      </c>
      <c r="BH31" s="21">
        <v>90</v>
      </c>
      <c r="BI31" s="21">
        <v>3</v>
      </c>
      <c r="BJ31" s="21">
        <v>11</v>
      </c>
      <c r="BK31" s="21">
        <v>8</v>
      </c>
      <c r="BL31" s="21">
        <v>10</v>
      </c>
      <c r="BM31" s="21">
        <v>1699</v>
      </c>
      <c r="BN31" s="21">
        <v>126099</v>
      </c>
    </row>
    <row r="32" ht="15" customHeight="1">
      <c r="BN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B7:BB8"/>
    <mergeCell ref="BK7:BK8"/>
    <mergeCell ref="BL7:BL8"/>
    <mergeCell ref="BD7:BD8"/>
    <mergeCell ref="BE7:BE8"/>
    <mergeCell ref="BF7:BF8"/>
    <mergeCell ref="BG7:BG8"/>
    <mergeCell ref="BI7:BI8"/>
    <mergeCell ref="AM7:AN7"/>
    <mergeCell ref="BC7:BC8"/>
    <mergeCell ref="BJ7:BJ8"/>
    <mergeCell ref="AS7:AS8"/>
    <mergeCell ref="AT7:AT8"/>
    <mergeCell ref="AU7:AU8"/>
    <mergeCell ref="AV7:AV8"/>
    <mergeCell ref="AY7:AY8"/>
    <mergeCell ref="AO7:AO8"/>
    <mergeCell ref="BA7:BA8"/>
    <mergeCell ref="BE6:BH6"/>
    <mergeCell ref="Y7:Y8"/>
    <mergeCell ref="Z7:Z8"/>
    <mergeCell ref="AA7:AB7"/>
    <mergeCell ref="AC7:AC8"/>
    <mergeCell ref="AD7:AD8"/>
    <mergeCell ref="BH7:BH8"/>
    <mergeCell ref="AZ7:AZ8"/>
    <mergeCell ref="AW6:AX6"/>
    <mergeCell ref="AL7:AL8"/>
    <mergeCell ref="BA6:BD6"/>
    <mergeCell ref="V6:V8"/>
    <mergeCell ref="W6:W8"/>
    <mergeCell ref="AH7:AH8"/>
    <mergeCell ref="AK7:AK8"/>
    <mergeCell ref="AO6:AP6"/>
    <mergeCell ref="AQ6:AR6"/>
    <mergeCell ref="AW7:AW8"/>
    <mergeCell ref="AX7:AX8"/>
    <mergeCell ref="AQ7:AQ8"/>
    <mergeCell ref="AR7:AR8"/>
    <mergeCell ref="R6:R8"/>
    <mergeCell ref="S6:S8"/>
    <mergeCell ref="T6:T8"/>
    <mergeCell ref="U6:U8"/>
    <mergeCell ref="X6:X8"/>
    <mergeCell ref="Y6:AB6"/>
    <mergeCell ref="AE7:AF7"/>
    <mergeCell ref="AG7:AG8"/>
    <mergeCell ref="AP7:AP8"/>
    <mergeCell ref="BA5:BH5"/>
    <mergeCell ref="BI5:BJ6"/>
    <mergeCell ref="AC6:AF6"/>
    <mergeCell ref="AG6:AJ6"/>
    <mergeCell ref="AI7:AJ7"/>
    <mergeCell ref="AK6:AN6"/>
    <mergeCell ref="AQ5:AX5"/>
    <mergeCell ref="AY5:AZ6"/>
    <mergeCell ref="AS6:AT6"/>
    <mergeCell ref="AU6:AV6"/>
    <mergeCell ref="V5:X5"/>
    <mergeCell ref="Y5:AP5"/>
    <mergeCell ref="BK5:BL6"/>
    <mergeCell ref="B6:B8"/>
    <mergeCell ref="C6:C8"/>
    <mergeCell ref="D6:D8"/>
    <mergeCell ref="E6:E8"/>
    <mergeCell ref="F6:F8"/>
    <mergeCell ref="G6:G8"/>
    <mergeCell ref="P5:S5"/>
    <mergeCell ref="I6:I8"/>
    <mergeCell ref="J6:J8"/>
    <mergeCell ref="K6:K8"/>
    <mergeCell ref="T5:U5"/>
    <mergeCell ref="L6:L8"/>
    <mergeCell ref="M6:M8"/>
    <mergeCell ref="N6:N8"/>
    <mergeCell ref="O6:O8"/>
    <mergeCell ref="P6:P8"/>
    <mergeCell ref="Q6:Q8"/>
    <mergeCell ref="BM5:BN6"/>
    <mergeCell ref="BM7:BM8"/>
    <mergeCell ref="BN7:BN8"/>
    <mergeCell ref="A5:A8"/>
    <mergeCell ref="B5:C5"/>
    <mergeCell ref="D5:F5"/>
    <mergeCell ref="G5:H5"/>
    <mergeCell ref="I5:L5"/>
    <mergeCell ref="M5:O5"/>
    <mergeCell ref="H6:H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12.xml><?xml version="1.0" encoding="utf-8"?>
<worksheet xmlns="http://schemas.openxmlformats.org/spreadsheetml/2006/main" xmlns:r="http://schemas.openxmlformats.org/officeDocument/2006/relationships">
  <dimension ref="A1:CP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26" t="s">
        <v>129</v>
      </c>
      <c r="E3" s="16"/>
      <c r="BN3" s="16"/>
    </row>
    <row r="4" spans="1:66" ht="15" customHeight="1">
      <c r="A4" s="13" t="s">
        <v>117</v>
      </c>
      <c r="BK4" s="24"/>
      <c r="BL4" s="24"/>
      <c r="BM4" s="24"/>
      <c r="BN4" s="25" t="s">
        <v>130</v>
      </c>
    </row>
    <row r="5" spans="1:66" ht="15" customHeight="1">
      <c r="A5" s="28" t="s">
        <v>22</v>
      </c>
      <c r="B5" s="29" t="s">
        <v>45</v>
      </c>
      <c r="C5" s="29"/>
      <c r="D5" s="29" t="s">
        <v>46</v>
      </c>
      <c r="E5" s="29"/>
      <c r="F5" s="29"/>
      <c r="G5" s="29" t="s">
        <v>47</v>
      </c>
      <c r="H5" s="29"/>
      <c r="I5" s="29" t="s">
        <v>48</v>
      </c>
      <c r="J5" s="29"/>
      <c r="K5" s="29"/>
      <c r="L5" s="29"/>
      <c r="M5" s="29" t="s">
        <v>118</v>
      </c>
      <c r="N5" s="29"/>
      <c r="O5" s="29"/>
      <c r="P5" s="29" t="s">
        <v>49</v>
      </c>
      <c r="Q5" s="29"/>
      <c r="R5" s="29"/>
      <c r="S5" s="29"/>
      <c r="T5" s="29" t="s">
        <v>119</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120</v>
      </c>
      <c r="L6" s="30" t="s">
        <v>84</v>
      </c>
      <c r="M6" s="29" t="s">
        <v>68</v>
      </c>
      <c r="N6" s="29" t="s">
        <v>67</v>
      </c>
      <c r="O6" s="30" t="s">
        <v>85</v>
      </c>
      <c r="P6" s="29" t="s">
        <v>68</v>
      </c>
      <c r="Q6" s="29" t="s">
        <v>67</v>
      </c>
      <c r="R6" s="30" t="s">
        <v>121</v>
      </c>
      <c r="S6" s="30" t="s">
        <v>86</v>
      </c>
      <c r="T6" s="29" t="s">
        <v>68</v>
      </c>
      <c r="U6" s="30" t="s">
        <v>122</v>
      </c>
      <c r="V6" s="29" t="s">
        <v>68</v>
      </c>
      <c r="W6" s="30" t="s">
        <v>122</v>
      </c>
      <c r="X6" s="30" t="s">
        <v>123</v>
      </c>
      <c r="Y6" s="29" t="s">
        <v>124</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120</v>
      </c>
      <c r="AA7" s="29" t="s">
        <v>71</v>
      </c>
      <c r="AB7" s="29"/>
      <c r="AC7" s="29" t="s">
        <v>70</v>
      </c>
      <c r="AD7" s="30" t="s">
        <v>120</v>
      </c>
      <c r="AE7" s="29" t="s">
        <v>71</v>
      </c>
      <c r="AF7" s="29"/>
      <c r="AG7" s="29" t="s">
        <v>70</v>
      </c>
      <c r="AH7" s="30" t="s">
        <v>120</v>
      </c>
      <c r="AI7" s="29" t="s">
        <v>71</v>
      </c>
      <c r="AJ7" s="29"/>
      <c r="AK7" s="29" t="s">
        <v>70</v>
      </c>
      <c r="AL7" s="30" t="s">
        <v>120</v>
      </c>
      <c r="AM7" s="29" t="s">
        <v>71</v>
      </c>
      <c r="AN7" s="29"/>
      <c r="AO7" s="29" t="s">
        <v>70</v>
      </c>
      <c r="AP7" s="30" t="s">
        <v>120</v>
      </c>
      <c r="AQ7" s="29" t="s">
        <v>70</v>
      </c>
      <c r="AR7" s="30" t="s">
        <v>120</v>
      </c>
      <c r="AS7" s="29" t="s">
        <v>70</v>
      </c>
      <c r="AT7" s="30" t="s">
        <v>120</v>
      </c>
      <c r="AU7" s="29" t="s">
        <v>70</v>
      </c>
      <c r="AV7" s="30" t="s">
        <v>120</v>
      </c>
      <c r="AW7" s="29" t="s">
        <v>70</v>
      </c>
      <c r="AX7" s="30" t="s">
        <v>120</v>
      </c>
      <c r="AY7" s="29" t="s">
        <v>70</v>
      </c>
      <c r="AZ7" s="30" t="s">
        <v>93</v>
      </c>
      <c r="BA7" s="29" t="s">
        <v>68</v>
      </c>
      <c r="BB7" s="29" t="s">
        <v>72</v>
      </c>
      <c r="BC7" s="30" t="s">
        <v>147</v>
      </c>
      <c r="BD7" s="30" t="s">
        <v>148</v>
      </c>
      <c r="BE7" s="29" t="s">
        <v>68</v>
      </c>
      <c r="BF7" s="29" t="s">
        <v>72</v>
      </c>
      <c r="BG7" s="30" t="s">
        <v>147</v>
      </c>
      <c r="BH7" s="30" t="s">
        <v>148</v>
      </c>
      <c r="BI7" s="29" t="s">
        <v>70</v>
      </c>
      <c r="BJ7" s="30" t="s">
        <v>120</v>
      </c>
      <c r="BK7" s="30" t="s">
        <v>96</v>
      </c>
      <c r="BL7" s="30" t="s">
        <v>125</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126</v>
      </c>
      <c r="AB8" s="19" t="s">
        <v>89</v>
      </c>
      <c r="AC8" s="29"/>
      <c r="AD8" s="30"/>
      <c r="AE8" s="19" t="s">
        <v>127</v>
      </c>
      <c r="AF8" s="19" t="s">
        <v>90</v>
      </c>
      <c r="AG8" s="29"/>
      <c r="AH8" s="30"/>
      <c r="AI8" s="19" t="s">
        <v>127</v>
      </c>
      <c r="AJ8" s="19" t="s">
        <v>90</v>
      </c>
      <c r="AK8" s="29"/>
      <c r="AL8" s="30"/>
      <c r="AM8" s="19" t="s">
        <v>127</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128</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128</v>
      </c>
      <c r="BN9" s="16" t="s">
        <v>74</v>
      </c>
    </row>
    <row r="10" spans="1:66" ht="15" customHeight="1">
      <c r="A10" s="14" t="s">
        <v>23</v>
      </c>
      <c r="B10" s="20">
        <v>33816</v>
      </c>
      <c r="C10" s="20">
        <v>903</v>
      </c>
      <c r="D10" s="20">
        <v>3</v>
      </c>
      <c r="E10" s="20">
        <v>8661</v>
      </c>
      <c r="F10" s="20">
        <v>499</v>
      </c>
      <c r="G10" s="20"/>
      <c r="H10" s="20"/>
      <c r="I10" s="20">
        <v>29</v>
      </c>
      <c r="J10" s="20">
        <v>8713</v>
      </c>
      <c r="K10" s="20">
        <v>87</v>
      </c>
      <c r="L10" s="20">
        <v>214994</v>
      </c>
      <c r="M10" s="20">
        <v>0</v>
      </c>
      <c r="N10" s="20">
        <v>0</v>
      </c>
      <c r="O10" s="20"/>
      <c r="P10" s="20">
        <v>6</v>
      </c>
      <c r="Q10" s="20">
        <v>34813</v>
      </c>
      <c r="R10" s="20">
        <v>24</v>
      </c>
      <c r="S10" s="20">
        <v>4715</v>
      </c>
      <c r="T10" s="20">
        <v>50</v>
      </c>
      <c r="U10" s="20">
        <v>178</v>
      </c>
      <c r="V10" s="20">
        <v>5</v>
      </c>
      <c r="W10" s="20">
        <v>48</v>
      </c>
      <c r="X10" s="20">
        <v>818696</v>
      </c>
      <c r="Y10" s="20">
        <v>0</v>
      </c>
      <c r="Z10" s="20">
        <v>0</v>
      </c>
      <c r="AA10" s="20"/>
      <c r="AB10" s="20"/>
      <c r="AC10" s="20">
        <v>1</v>
      </c>
      <c r="AD10" s="20">
        <v>6</v>
      </c>
      <c r="AE10" s="20">
        <v>1989</v>
      </c>
      <c r="AF10" s="20">
        <v>15347</v>
      </c>
      <c r="AG10" s="20">
        <v>1</v>
      </c>
      <c r="AH10" s="20">
        <v>9</v>
      </c>
      <c r="AI10" s="20">
        <v>4787</v>
      </c>
      <c r="AJ10" s="20">
        <v>66329</v>
      </c>
      <c r="AK10" s="20">
        <v>1</v>
      </c>
      <c r="AL10" s="20">
        <v>6</v>
      </c>
      <c r="AM10" s="20">
        <v>5262</v>
      </c>
      <c r="AN10" s="20">
        <v>105872</v>
      </c>
      <c r="AO10" s="20"/>
      <c r="AP10" s="20"/>
      <c r="AQ10" s="20">
        <v>7</v>
      </c>
      <c r="AR10" s="20">
        <v>10</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469</v>
      </c>
      <c r="BN10" s="20">
        <v>28186</v>
      </c>
    </row>
    <row r="11" spans="1:66" ht="15" customHeight="1">
      <c r="A11" s="14" t="s">
        <v>24</v>
      </c>
      <c r="B11" s="20">
        <v>8561</v>
      </c>
      <c r="C11" s="20">
        <v>342</v>
      </c>
      <c r="D11" s="20">
        <v>0</v>
      </c>
      <c r="E11" s="20">
        <v>0</v>
      </c>
      <c r="F11" s="20"/>
      <c r="G11" s="20">
        <v>0</v>
      </c>
      <c r="H11" s="20">
        <v>0</v>
      </c>
      <c r="I11" s="20">
        <v>4</v>
      </c>
      <c r="J11" s="20">
        <v>1216</v>
      </c>
      <c r="K11" s="20">
        <v>10</v>
      </c>
      <c r="L11" s="20">
        <v>141848</v>
      </c>
      <c r="M11" s="20">
        <v>1</v>
      </c>
      <c r="N11" s="20">
        <v>344</v>
      </c>
      <c r="O11" s="20">
        <v>2</v>
      </c>
      <c r="P11" s="20">
        <v>2</v>
      </c>
      <c r="Q11" s="20">
        <v>11939</v>
      </c>
      <c r="R11" s="20">
        <v>8</v>
      </c>
      <c r="S11" s="20">
        <v>2070</v>
      </c>
      <c r="T11" s="20">
        <v>9</v>
      </c>
      <c r="U11" s="20">
        <v>30</v>
      </c>
      <c r="V11" s="20">
        <v>1</v>
      </c>
      <c r="W11" s="20">
        <v>6</v>
      </c>
      <c r="X11" s="20">
        <v>212222</v>
      </c>
      <c r="Y11" s="20">
        <v>1</v>
      </c>
      <c r="Z11" s="20">
        <v>7</v>
      </c>
      <c r="AA11" s="20">
        <v>1451</v>
      </c>
      <c r="AB11" s="20">
        <v>8905</v>
      </c>
      <c r="AC11" s="20">
        <v>0</v>
      </c>
      <c r="AD11" s="20">
        <v>0</v>
      </c>
      <c r="AE11" s="20"/>
      <c r="AF11" s="20"/>
      <c r="AG11" s="20">
        <v>0</v>
      </c>
      <c r="AH11" s="20">
        <v>0</v>
      </c>
      <c r="AI11" s="20"/>
      <c r="AJ11" s="20"/>
      <c r="AK11" s="20">
        <v>0</v>
      </c>
      <c r="AL11" s="20">
        <v>0</v>
      </c>
      <c r="AM11" s="20"/>
      <c r="AN11" s="20"/>
      <c r="AO11" s="20"/>
      <c r="AP11" s="20"/>
      <c r="AQ11" s="20">
        <v>7</v>
      </c>
      <c r="AR11" s="20">
        <v>8</v>
      </c>
      <c r="AS11" s="20">
        <v>1</v>
      </c>
      <c r="AT11" s="20">
        <v>1</v>
      </c>
      <c r="AU11" s="20">
        <v>2</v>
      </c>
      <c r="AV11" s="20">
        <v>1</v>
      </c>
      <c r="AW11" s="20">
        <v>4</v>
      </c>
      <c r="AX11" s="20">
        <v>4</v>
      </c>
      <c r="AY11" s="20">
        <v>0</v>
      </c>
      <c r="AZ11" s="20"/>
      <c r="BA11" s="20">
        <v>1</v>
      </c>
      <c r="BB11" s="20">
        <v>332</v>
      </c>
      <c r="BC11" s="20">
        <v>35</v>
      </c>
      <c r="BD11" s="20">
        <v>354</v>
      </c>
      <c r="BE11" s="20">
        <v>5</v>
      </c>
      <c r="BF11" s="20">
        <v>0</v>
      </c>
      <c r="BG11" s="20">
        <v>2</v>
      </c>
      <c r="BH11" s="20">
        <v>6</v>
      </c>
      <c r="BI11" s="20">
        <v>1</v>
      </c>
      <c r="BJ11" s="20">
        <v>4</v>
      </c>
      <c r="BK11" s="20"/>
      <c r="BL11" s="20"/>
      <c r="BM11" s="20">
        <v>122</v>
      </c>
      <c r="BN11" s="20">
        <v>14099</v>
      </c>
    </row>
    <row r="12" spans="1:66" ht="15" customHeight="1">
      <c r="A12" s="14" t="s">
        <v>25</v>
      </c>
      <c r="B12" s="20">
        <v>7797</v>
      </c>
      <c r="C12" s="20">
        <v>228</v>
      </c>
      <c r="D12" s="20">
        <v>0</v>
      </c>
      <c r="E12" s="20">
        <v>0</v>
      </c>
      <c r="F12" s="20"/>
      <c r="G12" s="20">
        <v>3</v>
      </c>
      <c r="H12" s="20">
        <v>136</v>
      </c>
      <c r="I12" s="20">
        <v>6</v>
      </c>
      <c r="J12" s="20">
        <v>1866</v>
      </c>
      <c r="K12" s="20">
        <v>8</v>
      </c>
      <c r="L12" s="20">
        <v>21800</v>
      </c>
      <c r="M12" s="20">
        <v>0</v>
      </c>
      <c r="N12" s="20">
        <v>0</v>
      </c>
      <c r="O12" s="20"/>
      <c r="P12" s="20">
        <v>0</v>
      </c>
      <c r="Q12" s="20">
        <v>0</v>
      </c>
      <c r="R12" s="20">
        <v>0</v>
      </c>
      <c r="S12" s="20"/>
      <c r="T12" s="20">
        <v>13</v>
      </c>
      <c r="U12" s="20">
        <v>36</v>
      </c>
      <c r="V12" s="20">
        <v>1</v>
      </c>
      <c r="W12" s="20">
        <v>4</v>
      </c>
      <c r="X12" s="20">
        <v>137633</v>
      </c>
      <c r="Y12" s="20">
        <v>0</v>
      </c>
      <c r="Z12" s="20">
        <v>0</v>
      </c>
      <c r="AA12" s="20"/>
      <c r="AB12" s="20"/>
      <c r="AC12" s="20">
        <v>0</v>
      </c>
      <c r="AD12" s="20">
        <v>0</v>
      </c>
      <c r="AE12" s="20"/>
      <c r="AF12" s="20"/>
      <c r="AG12" s="20">
        <v>0</v>
      </c>
      <c r="AH12" s="20">
        <v>0</v>
      </c>
      <c r="AI12" s="20"/>
      <c r="AJ12" s="20"/>
      <c r="AK12" s="20">
        <v>0</v>
      </c>
      <c r="AL12" s="20">
        <v>0</v>
      </c>
      <c r="AM12" s="20"/>
      <c r="AN12" s="20"/>
      <c r="AO12" s="20"/>
      <c r="AP12" s="20"/>
      <c r="AQ12" s="20">
        <v>0</v>
      </c>
      <c r="AR12" s="20">
        <v>0</v>
      </c>
      <c r="AS12" s="20">
        <v>1</v>
      </c>
      <c r="AT12" s="20">
        <v>1</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6131</v>
      </c>
      <c r="C13" s="20">
        <v>227</v>
      </c>
      <c r="D13" s="20">
        <v>1</v>
      </c>
      <c r="E13" s="20">
        <v>1352</v>
      </c>
      <c r="F13" s="20">
        <v>18</v>
      </c>
      <c r="G13" s="20">
        <v>0</v>
      </c>
      <c r="H13" s="20">
        <v>0</v>
      </c>
      <c r="I13" s="20">
        <v>5</v>
      </c>
      <c r="J13" s="20">
        <v>1866</v>
      </c>
      <c r="K13" s="20">
        <v>14</v>
      </c>
      <c r="L13" s="20">
        <v>61525</v>
      </c>
      <c r="M13" s="20">
        <v>0</v>
      </c>
      <c r="N13" s="20">
        <v>0</v>
      </c>
      <c r="O13" s="20"/>
      <c r="P13" s="20">
        <v>2</v>
      </c>
      <c r="Q13" s="20">
        <v>10968</v>
      </c>
      <c r="R13" s="20">
        <v>0</v>
      </c>
      <c r="S13" s="20">
        <v>2527</v>
      </c>
      <c r="T13" s="20">
        <v>9</v>
      </c>
      <c r="U13" s="20">
        <v>14</v>
      </c>
      <c r="V13" s="20">
        <v>1</v>
      </c>
      <c r="W13" s="20">
        <v>3</v>
      </c>
      <c r="X13" s="20">
        <v>132221</v>
      </c>
      <c r="Y13" s="20">
        <v>0</v>
      </c>
      <c r="Z13" s="20">
        <v>0</v>
      </c>
      <c r="AA13" s="20"/>
      <c r="AB13" s="20"/>
      <c r="AC13" s="20">
        <v>0</v>
      </c>
      <c r="AD13" s="20">
        <v>0</v>
      </c>
      <c r="AE13" s="20"/>
      <c r="AF13" s="20"/>
      <c r="AG13" s="20">
        <v>1</v>
      </c>
      <c r="AH13" s="20">
        <v>2</v>
      </c>
      <c r="AI13" s="20"/>
      <c r="AJ13" s="20"/>
      <c r="AK13" s="20">
        <v>0</v>
      </c>
      <c r="AL13" s="20">
        <v>0</v>
      </c>
      <c r="AM13" s="20"/>
      <c r="AN13" s="20"/>
      <c r="AO13" s="20"/>
      <c r="AP13" s="20"/>
      <c r="AQ13" s="20">
        <v>8</v>
      </c>
      <c r="AR13" s="20">
        <v>2</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175</v>
      </c>
      <c r="BN13" s="20">
        <v>10248</v>
      </c>
    </row>
    <row r="14" spans="1:66" ht="15" customHeight="1">
      <c r="A14" s="14" t="s">
        <v>27</v>
      </c>
      <c r="B14" s="20">
        <v>3157</v>
      </c>
      <c r="C14" s="20">
        <v>161</v>
      </c>
      <c r="D14" s="20">
        <v>1</v>
      </c>
      <c r="E14" s="20">
        <v>2318</v>
      </c>
      <c r="F14" s="20">
        <v>22</v>
      </c>
      <c r="G14" s="20">
        <v>0</v>
      </c>
      <c r="H14" s="20">
        <v>0</v>
      </c>
      <c r="I14" s="20">
        <v>5</v>
      </c>
      <c r="J14" s="20">
        <v>1703</v>
      </c>
      <c r="K14" s="20">
        <v>11</v>
      </c>
      <c r="L14" s="20">
        <v>38285</v>
      </c>
      <c r="M14" s="20">
        <v>0</v>
      </c>
      <c r="N14" s="20">
        <v>0</v>
      </c>
      <c r="O14" s="20"/>
      <c r="P14" s="20">
        <v>2</v>
      </c>
      <c r="Q14" s="20">
        <v>6683</v>
      </c>
      <c r="R14" s="20">
        <v>1</v>
      </c>
      <c r="S14" s="20">
        <v>1356</v>
      </c>
      <c r="T14" s="20">
        <v>10</v>
      </c>
      <c r="U14" s="20">
        <v>32</v>
      </c>
      <c r="V14" s="20">
        <v>1</v>
      </c>
      <c r="W14" s="20">
        <v>9</v>
      </c>
      <c r="X14" s="20">
        <v>103511</v>
      </c>
      <c r="Y14" s="20">
        <v>0</v>
      </c>
      <c r="Z14" s="20">
        <v>0</v>
      </c>
      <c r="AA14" s="20"/>
      <c r="AB14" s="20"/>
      <c r="AC14" s="20">
        <v>0</v>
      </c>
      <c r="AD14" s="20">
        <v>0</v>
      </c>
      <c r="AE14" s="20"/>
      <c r="AF14" s="20"/>
      <c r="AG14" s="20">
        <v>0</v>
      </c>
      <c r="AH14" s="20">
        <v>0</v>
      </c>
      <c r="AI14" s="20"/>
      <c r="AJ14" s="20"/>
      <c r="AK14" s="20">
        <v>0</v>
      </c>
      <c r="AL14" s="20">
        <v>0</v>
      </c>
      <c r="AM14" s="20"/>
      <c r="AN14" s="20"/>
      <c r="AO14" s="20"/>
      <c r="AP14" s="20"/>
      <c r="AQ14" s="20">
        <v>4</v>
      </c>
      <c r="AR14" s="20">
        <v>0</v>
      </c>
      <c r="AS14" s="20">
        <v>0</v>
      </c>
      <c r="AT14" s="20">
        <v>0</v>
      </c>
      <c r="AU14" s="20">
        <v>1</v>
      </c>
      <c r="AV14" s="20">
        <v>0</v>
      </c>
      <c r="AW14" s="20">
        <v>2</v>
      </c>
      <c r="AX14" s="20">
        <v>7</v>
      </c>
      <c r="AY14" s="20">
        <v>1</v>
      </c>
      <c r="AZ14" s="20">
        <v>7</v>
      </c>
      <c r="BA14" s="20">
        <v>0</v>
      </c>
      <c r="BB14" s="20">
        <v>0</v>
      </c>
      <c r="BC14" s="20"/>
      <c r="BD14" s="20"/>
      <c r="BE14" s="20">
        <v>0</v>
      </c>
      <c r="BF14" s="20">
        <v>0</v>
      </c>
      <c r="BG14" s="20"/>
      <c r="BH14" s="20"/>
      <c r="BI14" s="20">
        <v>0</v>
      </c>
      <c r="BJ14" s="20">
        <v>0</v>
      </c>
      <c r="BK14" s="20"/>
      <c r="BL14" s="20"/>
      <c r="BM14" s="20">
        <v>105</v>
      </c>
      <c r="BN14" s="20">
        <v>6935</v>
      </c>
    </row>
    <row r="15" spans="1:66" ht="15" customHeight="1">
      <c r="A15" s="14" t="s">
        <v>28</v>
      </c>
      <c r="B15" s="20">
        <v>9765</v>
      </c>
      <c r="C15" s="20">
        <v>261</v>
      </c>
      <c r="D15" s="20">
        <v>1</v>
      </c>
      <c r="E15" s="20">
        <v>98</v>
      </c>
      <c r="F15" s="20">
        <v>1</v>
      </c>
      <c r="G15" s="20">
        <v>0</v>
      </c>
      <c r="H15" s="20">
        <v>0</v>
      </c>
      <c r="I15" s="20">
        <v>16</v>
      </c>
      <c r="J15" s="20">
        <v>5400</v>
      </c>
      <c r="K15" s="20">
        <v>32</v>
      </c>
      <c r="L15" s="20">
        <v>132278</v>
      </c>
      <c r="M15" s="20">
        <v>0</v>
      </c>
      <c r="N15" s="20">
        <v>0</v>
      </c>
      <c r="O15" s="20"/>
      <c r="P15" s="20">
        <v>6</v>
      </c>
      <c r="Q15" s="20">
        <v>16245</v>
      </c>
      <c r="R15" s="20">
        <v>20</v>
      </c>
      <c r="S15" s="20">
        <v>2906</v>
      </c>
      <c r="T15" s="20">
        <v>10</v>
      </c>
      <c r="U15" s="20">
        <v>43</v>
      </c>
      <c r="V15" s="20">
        <v>1</v>
      </c>
      <c r="W15" s="20">
        <v>26</v>
      </c>
      <c r="X15" s="20">
        <v>253926</v>
      </c>
      <c r="Y15" s="20">
        <v>0</v>
      </c>
      <c r="Z15" s="20">
        <v>0</v>
      </c>
      <c r="AA15" s="20"/>
      <c r="AB15" s="20"/>
      <c r="AC15" s="20">
        <v>0</v>
      </c>
      <c r="AD15" s="20">
        <v>0</v>
      </c>
      <c r="AE15" s="20"/>
      <c r="AF15" s="20"/>
      <c r="AG15" s="20">
        <v>0</v>
      </c>
      <c r="AH15" s="20">
        <v>0</v>
      </c>
      <c r="AI15" s="20"/>
      <c r="AJ15" s="20"/>
      <c r="AK15" s="20">
        <v>0</v>
      </c>
      <c r="AL15" s="20">
        <v>0</v>
      </c>
      <c r="AM15" s="20"/>
      <c r="AN15" s="20"/>
      <c r="AO15" s="20"/>
      <c r="AP15" s="20"/>
      <c r="AQ15" s="20">
        <v>10</v>
      </c>
      <c r="AR15" s="20">
        <v>11</v>
      </c>
      <c r="AS15" s="20">
        <v>1</v>
      </c>
      <c r="AT15" s="20">
        <v>0</v>
      </c>
      <c r="AU15" s="20">
        <v>2</v>
      </c>
      <c r="AV15" s="20">
        <v>0</v>
      </c>
      <c r="AW15" s="20">
        <v>3</v>
      </c>
      <c r="AX15" s="20">
        <v>0</v>
      </c>
      <c r="AY15" s="20">
        <v>1</v>
      </c>
      <c r="AZ15" s="20">
        <v>2</v>
      </c>
      <c r="BA15" s="20">
        <v>1</v>
      </c>
      <c r="BB15" s="20">
        <v>199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5069</v>
      </c>
      <c r="C16" s="20">
        <v>168</v>
      </c>
      <c r="D16" s="20">
        <v>1</v>
      </c>
      <c r="E16" s="20">
        <v>70</v>
      </c>
      <c r="F16" s="20"/>
      <c r="G16" s="20">
        <v>0</v>
      </c>
      <c r="H16" s="20">
        <v>0</v>
      </c>
      <c r="I16" s="20">
        <v>3</v>
      </c>
      <c r="J16" s="20">
        <v>620</v>
      </c>
      <c r="K16" s="20">
        <v>1</v>
      </c>
      <c r="L16" s="20">
        <v>14671</v>
      </c>
      <c r="M16" s="20">
        <v>0</v>
      </c>
      <c r="N16" s="20">
        <v>0</v>
      </c>
      <c r="O16" s="20"/>
      <c r="P16" s="20">
        <v>1</v>
      </c>
      <c r="Q16" s="20">
        <v>1435</v>
      </c>
      <c r="R16" s="20">
        <v>0</v>
      </c>
      <c r="S16" s="20">
        <v>1000</v>
      </c>
      <c r="T16" s="20">
        <v>9</v>
      </c>
      <c r="U16" s="20">
        <v>14</v>
      </c>
      <c r="V16" s="20">
        <v>2</v>
      </c>
      <c r="W16" s="20">
        <v>7</v>
      </c>
      <c r="X16" s="20">
        <v>121471</v>
      </c>
      <c r="Y16" s="20">
        <v>0</v>
      </c>
      <c r="Z16" s="20">
        <v>0</v>
      </c>
      <c r="AA16" s="20"/>
      <c r="AB16" s="20"/>
      <c r="AC16" s="20">
        <v>0</v>
      </c>
      <c r="AD16" s="20">
        <v>0</v>
      </c>
      <c r="AE16" s="20"/>
      <c r="AF16" s="20"/>
      <c r="AG16" s="20">
        <v>0</v>
      </c>
      <c r="AH16" s="20">
        <v>0</v>
      </c>
      <c r="AI16" s="20"/>
      <c r="AJ16" s="20"/>
      <c r="AK16" s="20">
        <v>0</v>
      </c>
      <c r="AL16" s="20">
        <v>0</v>
      </c>
      <c r="AM16" s="20"/>
      <c r="AN16" s="20"/>
      <c r="AO16" s="20"/>
      <c r="AP16" s="20"/>
      <c r="AQ16" s="20">
        <v>3</v>
      </c>
      <c r="AR16" s="20">
        <v>0</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80</v>
      </c>
      <c r="BN16" s="20">
        <v>7490</v>
      </c>
    </row>
    <row r="17" spans="1:66" ht="15" customHeight="1">
      <c r="A17" s="14" t="s">
        <v>30</v>
      </c>
      <c r="B17" s="22">
        <v>7507</v>
      </c>
      <c r="C17" s="22">
        <v>377</v>
      </c>
      <c r="D17" s="22">
        <v>4</v>
      </c>
      <c r="E17" s="22">
        <v>3443</v>
      </c>
      <c r="F17" s="22">
        <v>17</v>
      </c>
      <c r="G17" s="22">
        <v>0</v>
      </c>
      <c r="H17" s="22">
        <v>0</v>
      </c>
      <c r="I17" s="22">
        <v>12</v>
      </c>
      <c r="J17" s="22">
        <v>4528</v>
      </c>
      <c r="K17" s="22">
        <v>28</v>
      </c>
      <c r="L17" s="22">
        <v>110556</v>
      </c>
      <c r="M17" s="22">
        <v>0</v>
      </c>
      <c r="N17" s="22">
        <v>0</v>
      </c>
      <c r="O17" s="22"/>
      <c r="P17" s="22">
        <v>5</v>
      </c>
      <c r="Q17" s="22">
        <v>14891</v>
      </c>
      <c r="R17" s="22">
        <v>10</v>
      </c>
      <c r="S17" s="22">
        <v>3322</v>
      </c>
      <c r="T17" s="22">
        <v>18</v>
      </c>
      <c r="U17" s="22">
        <v>40</v>
      </c>
      <c r="V17" s="22">
        <v>2</v>
      </c>
      <c r="W17" s="22">
        <v>20</v>
      </c>
      <c r="X17" s="22">
        <v>376094</v>
      </c>
      <c r="Y17" s="22">
        <v>0</v>
      </c>
      <c r="Z17" s="22">
        <v>0</v>
      </c>
      <c r="AA17" s="22"/>
      <c r="AB17" s="22"/>
      <c r="AC17" s="22">
        <v>0</v>
      </c>
      <c r="AD17" s="22">
        <v>0</v>
      </c>
      <c r="AE17" s="22"/>
      <c r="AF17" s="22"/>
      <c r="AG17" s="22">
        <v>0</v>
      </c>
      <c r="AH17" s="22">
        <v>0</v>
      </c>
      <c r="AI17" s="22"/>
      <c r="AJ17" s="22"/>
      <c r="AK17" s="22"/>
      <c r="AL17" s="22"/>
      <c r="AM17" s="22"/>
      <c r="AN17" s="22"/>
      <c r="AO17" s="22"/>
      <c r="AP17" s="22"/>
      <c r="AQ17" s="22">
        <v>13</v>
      </c>
      <c r="AR17" s="22">
        <v>3</v>
      </c>
      <c r="AS17" s="22">
        <v>1</v>
      </c>
      <c r="AT17" s="22">
        <v>1</v>
      </c>
      <c r="AU17" s="22">
        <v>3</v>
      </c>
      <c r="AV17" s="22">
        <v>0</v>
      </c>
      <c r="AW17" s="22">
        <v>5</v>
      </c>
      <c r="AX17" s="22">
        <v>4</v>
      </c>
      <c r="AY17" s="22">
        <v>2</v>
      </c>
      <c r="AZ17" s="22">
        <v>25</v>
      </c>
      <c r="BA17" s="22">
        <v>0</v>
      </c>
      <c r="BB17" s="22">
        <v>0</v>
      </c>
      <c r="BC17" s="22"/>
      <c r="BD17" s="22"/>
      <c r="BE17" s="22">
        <v>2</v>
      </c>
      <c r="BF17" s="22">
        <v>0</v>
      </c>
      <c r="BG17" s="22">
        <v>3</v>
      </c>
      <c r="BH17" s="22">
        <v>6</v>
      </c>
      <c r="BI17" s="22">
        <v>1</v>
      </c>
      <c r="BJ17" s="22">
        <v>0</v>
      </c>
      <c r="BK17" s="22">
        <v>2</v>
      </c>
      <c r="BL17" s="22">
        <v>3</v>
      </c>
      <c r="BM17" s="22">
        <v>79</v>
      </c>
      <c r="BN17" s="22">
        <v>6456</v>
      </c>
    </row>
    <row r="18" spans="1:66" ht="15" customHeight="1">
      <c r="A18" s="14" t="s">
        <v>31</v>
      </c>
      <c r="B18" s="20">
        <v>5443</v>
      </c>
      <c r="C18" s="20">
        <v>230</v>
      </c>
      <c r="D18" s="20">
        <v>4</v>
      </c>
      <c r="E18" s="20">
        <v>20919</v>
      </c>
      <c r="F18" s="20">
        <v>209</v>
      </c>
      <c r="G18" s="20">
        <v>0</v>
      </c>
      <c r="H18" s="20">
        <v>0</v>
      </c>
      <c r="I18" s="20">
        <v>13</v>
      </c>
      <c r="J18" s="20">
        <v>3952</v>
      </c>
      <c r="K18" s="20">
        <v>0</v>
      </c>
      <c r="L18" s="20">
        <v>115828</v>
      </c>
      <c r="M18" s="20">
        <v>0</v>
      </c>
      <c r="N18" s="20">
        <v>0</v>
      </c>
      <c r="O18" s="20"/>
      <c r="P18" s="20">
        <v>2</v>
      </c>
      <c r="Q18" s="20">
        <v>4600</v>
      </c>
      <c r="R18" s="20">
        <v>10</v>
      </c>
      <c r="S18" s="20">
        <v>1346</v>
      </c>
      <c r="T18" s="20">
        <v>26</v>
      </c>
      <c r="U18" s="20">
        <v>12</v>
      </c>
      <c r="V18" s="20">
        <v>4</v>
      </c>
      <c r="W18" s="20">
        <v>18</v>
      </c>
      <c r="X18" s="20">
        <v>503623</v>
      </c>
      <c r="Y18" s="20">
        <v>0</v>
      </c>
      <c r="Z18" s="20">
        <v>0</v>
      </c>
      <c r="AA18" s="20"/>
      <c r="AB18" s="20"/>
      <c r="AC18" s="20">
        <v>0</v>
      </c>
      <c r="AD18" s="20">
        <v>0</v>
      </c>
      <c r="AE18" s="20"/>
      <c r="AF18" s="20"/>
      <c r="AG18" s="20">
        <v>1</v>
      </c>
      <c r="AH18" s="20">
        <v>7</v>
      </c>
      <c r="AI18" s="20">
        <v>3956</v>
      </c>
      <c r="AJ18" s="20">
        <v>17233</v>
      </c>
      <c r="AK18" s="20">
        <v>0</v>
      </c>
      <c r="AL18" s="20">
        <v>0</v>
      </c>
      <c r="AM18" s="20"/>
      <c r="AN18" s="20"/>
      <c r="AO18" s="20"/>
      <c r="AP18" s="20"/>
      <c r="AQ18" s="20">
        <v>10</v>
      </c>
      <c r="AR18" s="20">
        <v>10</v>
      </c>
      <c r="AS18" s="20">
        <v>1</v>
      </c>
      <c r="AT18" s="20">
        <v>0</v>
      </c>
      <c r="AU18" s="20">
        <v>3</v>
      </c>
      <c r="AV18" s="20">
        <v>0</v>
      </c>
      <c r="AW18" s="20">
        <v>6</v>
      </c>
      <c r="AX18" s="20">
        <v>11</v>
      </c>
      <c r="AY18" s="20">
        <v>4</v>
      </c>
      <c r="AZ18" s="20">
        <v>7</v>
      </c>
      <c r="BA18" s="20">
        <v>1</v>
      </c>
      <c r="BB18" s="20">
        <v>105</v>
      </c>
      <c r="BC18" s="20">
        <v>11</v>
      </c>
      <c r="BD18" s="20">
        <v>87</v>
      </c>
      <c r="BE18" s="20">
        <v>0</v>
      </c>
      <c r="BF18" s="20">
        <v>0</v>
      </c>
      <c r="BG18" s="20"/>
      <c r="BH18" s="20"/>
      <c r="BI18" s="20">
        <v>0</v>
      </c>
      <c r="BJ18" s="20">
        <v>0</v>
      </c>
      <c r="BK18" s="20"/>
      <c r="BL18" s="20"/>
      <c r="BM18" s="20">
        <v>40</v>
      </c>
      <c r="BN18" s="20">
        <v>1318</v>
      </c>
    </row>
    <row r="19" spans="1:66" ht="15" customHeight="1">
      <c r="A19" s="14" t="s">
        <v>32</v>
      </c>
      <c r="B19" s="20">
        <v>87246</v>
      </c>
      <c r="C19" s="20">
        <v>2897</v>
      </c>
      <c r="D19" s="20">
        <v>15</v>
      </c>
      <c r="E19" s="20">
        <v>36861</v>
      </c>
      <c r="F19" s="20">
        <v>766</v>
      </c>
      <c r="G19" s="20">
        <v>3</v>
      </c>
      <c r="H19" s="20">
        <v>136</v>
      </c>
      <c r="I19" s="20">
        <v>93</v>
      </c>
      <c r="J19" s="20">
        <v>29864</v>
      </c>
      <c r="K19" s="20">
        <v>191</v>
      </c>
      <c r="L19" s="20">
        <v>851785</v>
      </c>
      <c r="M19" s="20">
        <v>1</v>
      </c>
      <c r="N19" s="20">
        <v>344</v>
      </c>
      <c r="O19" s="20">
        <v>2</v>
      </c>
      <c r="P19" s="20">
        <v>26</v>
      </c>
      <c r="Q19" s="20">
        <v>101574</v>
      </c>
      <c r="R19" s="20">
        <v>73</v>
      </c>
      <c r="S19" s="20">
        <v>19242</v>
      </c>
      <c r="T19" s="20">
        <v>154</v>
      </c>
      <c r="U19" s="20">
        <v>399</v>
      </c>
      <c r="V19" s="20">
        <v>18</v>
      </c>
      <c r="W19" s="20">
        <v>141</v>
      </c>
      <c r="X19" s="20">
        <v>2659397</v>
      </c>
      <c r="Y19" s="20">
        <v>1</v>
      </c>
      <c r="Z19" s="20">
        <v>7</v>
      </c>
      <c r="AA19" s="20">
        <v>1451</v>
      </c>
      <c r="AB19" s="20">
        <v>8905</v>
      </c>
      <c r="AC19" s="20">
        <v>1</v>
      </c>
      <c r="AD19" s="20">
        <v>6</v>
      </c>
      <c r="AE19" s="20">
        <v>1989</v>
      </c>
      <c r="AF19" s="20">
        <v>15347</v>
      </c>
      <c r="AG19" s="20">
        <v>3</v>
      </c>
      <c r="AH19" s="20">
        <v>18</v>
      </c>
      <c r="AI19" s="20">
        <v>8743</v>
      </c>
      <c r="AJ19" s="20">
        <v>83562</v>
      </c>
      <c r="AK19" s="20">
        <v>1</v>
      </c>
      <c r="AL19" s="20">
        <v>6</v>
      </c>
      <c r="AM19" s="20">
        <v>5262</v>
      </c>
      <c r="AN19" s="20">
        <v>105872</v>
      </c>
      <c r="AO19" s="20"/>
      <c r="AP19" s="20"/>
      <c r="AQ19" s="20">
        <v>62</v>
      </c>
      <c r="AR19" s="20">
        <v>44</v>
      </c>
      <c r="AS19" s="20">
        <v>5</v>
      </c>
      <c r="AT19" s="20">
        <v>3</v>
      </c>
      <c r="AU19" s="20">
        <v>13</v>
      </c>
      <c r="AV19" s="20">
        <v>2</v>
      </c>
      <c r="AW19" s="20">
        <v>30</v>
      </c>
      <c r="AX19" s="20">
        <v>26</v>
      </c>
      <c r="AY19" s="20">
        <v>13</v>
      </c>
      <c r="AZ19" s="20">
        <v>87</v>
      </c>
      <c r="BA19" s="20">
        <v>4</v>
      </c>
      <c r="BB19" s="20">
        <v>1092</v>
      </c>
      <c r="BC19" s="20">
        <v>105</v>
      </c>
      <c r="BD19" s="20">
        <v>1020</v>
      </c>
      <c r="BE19" s="20">
        <v>13</v>
      </c>
      <c r="BF19" s="20">
        <v>0</v>
      </c>
      <c r="BG19" s="20">
        <v>16</v>
      </c>
      <c r="BH19" s="20">
        <v>42</v>
      </c>
      <c r="BI19" s="20">
        <v>3</v>
      </c>
      <c r="BJ19" s="20">
        <v>11</v>
      </c>
      <c r="BK19" s="20">
        <v>7</v>
      </c>
      <c r="BL19" s="20">
        <v>10</v>
      </c>
      <c r="BM19" s="20">
        <v>1157</v>
      </c>
      <c r="BN19" s="20">
        <v>82161</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68</v>
      </c>
      <c r="D21" s="20">
        <v>2</v>
      </c>
      <c r="E21" s="20">
        <v>2819</v>
      </c>
      <c r="F21" s="20">
        <v>56</v>
      </c>
      <c r="G21" s="20">
        <v>0</v>
      </c>
      <c r="H21" s="20">
        <v>0</v>
      </c>
      <c r="I21" s="20">
        <v>3</v>
      </c>
      <c r="J21" s="20">
        <v>1135</v>
      </c>
      <c r="K21" s="20">
        <v>6</v>
      </c>
      <c r="L21" s="20">
        <v>48396</v>
      </c>
      <c r="M21" s="20">
        <v>0</v>
      </c>
      <c r="N21" s="20">
        <v>0</v>
      </c>
      <c r="O21" s="20"/>
      <c r="P21" s="20">
        <v>3</v>
      </c>
      <c r="Q21" s="20">
        <v>5050</v>
      </c>
      <c r="R21" s="20">
        <v>0</v>
      </c>
      <c r="S21" s="20">
        <v>1272</v>
      </c>
      <c r="T21" s="20">
        <v>2</v>
      </c>
      <c r="U21" s="20">
        <v>0</v>
      </c>
      <c r="V21" s="20">
        <v>3</v>
      </c>
      <c r="W21" s="20">
        <v>9</v>
      </c>
      <c r="X21" s="20">
        <v>154460</v>
      </c>
      <c r="Y21" s="20">
        <v>0</v>
      </c>
      <c r="Z21" s="20">
        <v>0</v>
      </c>
      <c r="AA21" s="20"/>
      <c r="AB21" s="20"/>
      <c r="AC21" s="20">
        <v>0</v>
      </c>
      <c r="AD21" s="20">
        <v>0</v>
      </c>
      <c r="AE21" s="20"/>
      <c r="AF21" s="20"/>
      <c r="AG21" s="20">
        <v>0</v>
      </c>
      <c r="AH21" s="20">
        <v>0</v>
      </c>
      <c r="AI21" s="20"/>
      <c r="AJ21" s="20"/>
      <c r="AK21" s="20">
        <v>0</v>
      </c>
      <c r="AL21" s="20">
        <v>0</v>
      </c>
      <c r="AM21" s="20"/>
      <c r="AN21" s="20"/>
      <c r="AO21" s="20"/>
      <c r="AP21" s="20"/>
      <c r="AQ21" s="20">
        <v>3</v>
      </c>
      <c r="AR21" s="20">
        <v>0</v>
      </c>
      <c r="AS21" s="20">
        <v>0</v>
      </c>
      <c r="AT21" s="20">
        <v>0</v>
      </c>
      <c r="AU21" s="20">
        <v>3</v>
      </c>
      <c r="AV21" s="20">
        <v>0</v>
      </c>
      <c r="AW21" s="20">
        <v>2</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39</v>
      </c>
      <c r="D22" s="20">
        <v>1</v>
      </c>
      <c r="E22" s="20">
        <v>335</v>
      </c>
      <c r="F22" s="20">
        <v>1</v>
      </c>
      <c r="G22" s="20">
        <v>0</v>
      </c>
      <c r="H22" s="20">
        <v>0</v>
      </c>
      <c r="I22" s="20">
        <v>1</v>
      </c>
      <c r="J22" s="20">
        <v>351</v>
      </c>
      <c r="K22" s="20">
        <v>0</v>
      </c>
      <c r="L22" s="20">
        <v>20</v>
      </c>
      <c r="M22" s="20">
        <v>0</v>
      </c>
      <c r="N22" s="20">
        <v>0</v>
      </c>
      <c r="O22" s="20"/>
      <c r="P22" s="20">
        <v>1</v>
      </c>
      <c r="Q22" s="20">
        <v>3418</v>
      </c>
      <c r="R22" s="20">
        <v>0</v>
      </c>
      <c r="S22" s="20">
        <v>538</v>
      </c>
      <c r="T22" s="20">
        <v>3</v>
      </c>
      <c r="U22" s="20">
        <v>0</v>
      </c>
      <c r="V22" s="20">
        <v>1</v>
      </c>
      <c r="W22" s="20">
        <v>0</v>
      </c>
      <c r="X22" s="20">
        <v>29192</v>
      </c>
      <c r="Y22" s="20">
        <v>0</v>
      </c>
      <c r="Z22" s="20">
        <v>0</v>
      </c>
      <c r="AA22" s="20"/>
      <c r="AB22" s="20"/>
      <c r="AC22" s="20">
        <v>0</v>
      </c>
      <c r="AD22" s="20">
        <v>0</v>
      </c>
      <c r="AE22" s="20"/>
      <c r="AF22" s="20"/>
      <c r="AG22" s="20">
        <v>0</v>
      </c>
      <c r="AH22" s="20">
        <v>0</v>
      </c>
      <c r="AI22" s="20"/>
      <c r="AJ22" s="20"/>
      <c r="AK22" s="20">
        <v>0</v>
      </c>
      <c r="AL22" s="20">
        <v>0</v>
      </c>
      <c r="AM22" s="20"/>
      <c r="AN22" s="20"/>
      <c r="AO22" s="20"/>
      <c r="AP22" s="20"/>
      <c r="AQ22" s="20">
        <v>0</v>
      </c>
      <c r="AR22" s="20">
        <v>0</v>
      </c>
      <c r="AS22" s="20">
        <v>0</v>
      </c>
      <c r="AT22" s="20">
        <v>0</v>
      </c>
      <c r="AU22" s="20">
        <v>0</v>
      </c>
      <c r="AV22" s="20">
        <v>0</v>
      </c>
      <c r="AW22" s="20">
        <v>1</v>
      </c>
      <c r="AX22" s="20">
        <v>0</v>
      </c>
      <c r="AY22" s="20">
        <v>1</v>
      </c>
      <c r="AZ22" s="20"/>
      <c r="BA22" s="20">
        <v>0</v>
      </c>
      <c r="BB22" s="20">
        <v>0</v>
      </c>
      <c r="BC22" s="20"/>
      <c r="BD22" s="20"/>
      <c r="BE22" s="20">
        <v>3</v>
      </c>
      <c r="BF22" s="20">
        <v>0</v>
      </c>
      <c r="BG22" s="20">
        <v>1</v>
      </c>
      <c r="BH22" s="20">
        <v>5</v>
      </c>
      <c r="BI22" s="20">
        <v>0</v>
      </c>
      <c r="BJ22" s="20">
        <v>0</v>
      </c>
      <c r="BK22" s="20"/>
      <c r="BL22" s="20"/>
      <c r="BM22" s="20">
        <v>10</v>
      </c>
      <c r="BN22" s="20">
        <v>870</v>
      </c>
    </row>
    <row r="23" spans="1:94" ht="15" customHeight="1">
      <c r="A23" s="14" t="s">
        <v>35</v>
      </c>
      <c r="B23" s="20">
        <v>2864</v>
      </c>
      <c r="C23" s="20">
        <v>80</v>
      </c>
      <c r="D23" s="20">
        <v>2</v>
      </c>
      <c r="E23" s="20">
        <v>4175</v>
      </c>
      <c r="F23" s="20">
        <v>60</v>
      </c>
      <c r="G23" s="20">
        <v>0</v>
      </c>
      <c r="H23" s="20">
        <v>0</v>
      </c>
      <c r="I23" s="20">
        <v>4</v>
      </c>
      <c r="J23" s="20">
        <v>982</v>
      </c>
      <c r="K23" s="20">
        <v>5</v>
      </c>
      <c r="L23" s="20">
        <v>20058</v>
      </c>
      <c r="M23" s="20">
        <v>0</v>
      </c>
      <c r="N23" s="20">
        <v>0</v>
      </c>
      <c r="O23" s="20"/>
      <c r="P23" s="20">
        <v>1</v>
      </c>
      <c r="Q23" s="20">
        <v>1588</v>
      </c>
      <c r="R23" s="20">
        <v>2</v>
      </c>
      <c r="S23" s="20">
        <v>510</v>
      </c>
      <c r="T23" s="20">
        <v>10</v>
      </c>
      <c r="U23" s="20">
        <v>1</v>
      </c>
      <c r="V23" s="20">
        <v>3</v>
      </c>
      <c r="W23" s="20">
        <v>3</v>
      </c>
      <c r="X23" s="20">
        <v>93847</v>
      </c>
      <c r="Y23" s="20">
        <v>0</v>
      </c>
      <c r="Z23" s="20">
        <v>0</v>
      </c>
      <c r="AA23" s="20"/>
      <c r="AB23" s="20"/>
      <c r="AC23" s="20">
        <v>0</v>
      </c>
      <c r="AD23" s="20">
        <v>0</v>
      </c>
      <c r="AE23" s="20"/>
      <c r="AF23" s="20"/>
      <c r="AG23" s="20">
        <v>0</v>
      </c>
      <c r="AH23" s="20">
        <v>0</v>
      </c>
      <c r="AI23" s="20"/>
      <c r="AJ23" s="20"/>
      <c r="AK23" s="20">
        <v>0</v>
      </c>
      <c r="AL23" s="20">
        <v>0</v>
      </c>
      <c r="AM23" s="20"/>
      <c r="AN23" s="20"/>
      <c r="AO23" s="20"/>
      <c r="AP23" s="20"/>
      <c r="AQ23" s="20">
        <v>8</v>
      </c>
      <c r="AR23" s="20">
        <v>1</v>
      </c>
      <c r="AS23" s="20">
        <v>0</v>
      </c>
      <c r="AT23" s="20">
        <v>0</v>
      </c>
      <c r="AU23" s="20">
        <v>2</v>
      </c>
      <c r="AV23" s="20">
        <v>0</v>
      </c>
      <c r="AW23" s="20">
        <v>1</v>
      </c>
      <c r="AX23" s="20">
        <v>7</v>
      </c>
      <c r="AY23" s="20">
        <v>2</v>
      </c>
      <c r="AZ23" s="20">
        <v>1</v>
      </c>
      <c r="BA23" s="20">
        <v>0</v>
      </c>
      <c r="BB23" s="20">
        <v>0</v>
      </c>
      <c r="BC23" s="20"/>
      <c r="BD23" s="20"/>
      <c r="BE23" s="20">
        <v>2</v>
      </c>
      <c r="BF23" s="20">
        <v>19</v>
      </c>
      <c r="BG23" s="20">
        <v>4</v>
      </c>
      <c r="BH23" s="20">
        <v>23</v>
      </c>
      <c r="BI23" s="20">
        <v>0</v>
      </c>
      <c r="BJ23" s="20">
        <v>0</v>
      </c>
      <c r="BK23" s="20"/>
      <c r="BL23" s="20"/>
      <c r="BM23" s="20">
        <v>177</v>
      </c>
      <c r="BN23" s="20">
        <v>11299</v>
      </c>
      <c r="CP23" s="23"/>
    </row>
    <row r="24" spans="1:94" ht="15" customHeight="1">
      <c r="A24" s="14" t="s">
        <v>36</v>
      </c>
      <c r="B24" s="20">
        <v>3335</v>
      </c>
      <c r="C24" s="20">
        <v>113</v>
      </c>
      <c r="D24" s="20">
        <v>2</v>
      </c>
      <c r="E24" s="20">
        <v>5819</v>
      </c>
      <c r="F24" s="20">
        <v>65</v>
      </c>
      <c r="G24" s="20">
        <v>0</v>
      </c>
      <c r="H24" s="20">
        <v>0</v>
      </c>
      <c r="I24" s="20">
        <v>7</v>
      </c>
      <c r="J24" s="20">
        <v>1571</v>
      </c>
      <c r="K24" s="20">
        <v>7</v>
      </c>
      <c r="L24" s="20">
        <v>33859</v>
      </c>
      <c r="M24" s="20">
        <v>0</v>
      </c>
      <c r="N24" s="20">
        <v>0</v>
      </c>
      <c r="O24" s="20"/>
      <c r="P24" s="20">
        <v>2</v>
      </c>
      <c r="Q24" s="20">
        <v>5926</v>
      </c>
      <c r="R24" s="20">
        <v>0</v>
      </c>
      <c r="S24" s="20">
        <v>714</v>
      </c>
      <c r="T24" s="20">
        <v>4</v>
      </c>
      <c r="U24" s="20">
        <v>10</v>
      </c>
      <c r="V24" s="20">
        <v>2</v>
      </c>
      <c r="W24" s="20">
        <v>4</v>
      </c>
      <c r="X24" s="20">
        <v>129017</v>
      </c>
      <c r="Y24" s="20">
        <v>0</v>
      </c>
      <c r="Z24" s="20">
        <v>0</v>
      </c>
      <c r="AA24" s="20"/>
      <c r="AB24" s="20"/>
      <c r="AC24" s="20">
        <v>0</v>
      </c>
      <c r="AD24" s="20">
        <v>0</v>
      </c>
      <c r="AE24" s="20"/>
      <c r="AF24" s="20"/>
      <c r="AG24" s="20">
        <v>0</v>
      </c>
      <c r="AH24" s="20">
        <v>0</v>
      </c>
      <c r="AI24" s="20"/>
      <c r="AJ24" s="20"/>
      <c r="AK24" s="20">
        <v>0</v>
      </c>
      <c r="AL24" s="20">
        <v>0</v>
      </c>
      <c r="AM24" s="20"/>
      <c r="AN24" s="20"/>
      <c r="AO24" s="20"/>
      <c r="AP24" s="20"/>
      <c r="AQ24" s="20">
        <v>5</v>
      </c>
      <c r="AR24" s="20">
        <v>0</v>
      </c>
      <c r="AS24" s="20">
        <v>0</v>
      </c>
      <c r="AT24" s="20">
        <v>0</v>
      </c>
      <c r="AU24" s="20">
        <v>1</v>
      </c>
      <c r="AV24" s="20">
        <v>0</v>
      </c>
      <c r="AW24" s="20">
        <v>3</v>
      </c>
      <c r="AX24" s="20">
        <v>0</v>
      </c>
      <c r="AY24" s="20">
        <v>3</v>
      </c>
      <c r="AZ24" s="20">
        <v>5</v>
      </c>
      <c r="BA24" s="20">
        <v>1</v>
      </c>
      <c r="BB24" s="20">
        <v>55</v>
      </c>
      <c r="BC24" s="20">
        <v>6</v>
      </c>
      <c r="BD24" s="20">
        <v>50</v>
      </c>
      <c r="BE24" s="20">
        <v>0</v>
      </c>
      <c r="BF24" s="20">
        <v>0</v>
      </c>
      <c r="BG24" s="20"/>
      <c r="BH24" s="20"/>
      <c r="BI24" s="20">
        <v>0</v>
      </c>
      <c r="BJ24" s="20">
        <v>0</v>
      </c>
      <c r="BK24" s="20">
        <v>1</v>
      </c>
      <c r="BL24" s="20"/>
      <c r="BM24" s="20">
        <v>124</v>
      </c>
      <c r="BN24" s="20">
        <v>8398</v>
      </c>
      <c r="CP24" s="23"/>
    </row>
    <row r="25" spans="1:94" ht="15" customHeight="1">
      <c r="A25" s="14" t="s">
        <v>37</v>
      </c>
      <c r="B25" s="20">
        <v>7125</v>
      </c>
      <c r="C25" s="20">
        <v>106</v>
      </c>
      <c r="D25" s="20">
        <v>1</v>
      </c>
      <c r="E25" s="20">
        <v>24</v>
      </c>
      <c r="F25" s="20"/>
      <c r="G25" s="20">
        <v>0</v>
      </c>
      <c r="H25" s="20">
        <v>0</v>
      </c>
      <c r="I25" s="20">
        <v>2</v>
      </c>
      <c r="J25" s="20">
        <v>825</v>
      </c>
      <c r="K25" s="20">
        <v>0</v>
      </c>
      <c r="L25" s="20">
        <v>7000</v>
      </c>
      <c r="M25" s="20">
        <v>3</v>
      </c>
      <c r="N25" s="20">
        <v>1107</v>
      </c>
      <c r="O25" s="20">
        <v>4</v>
      </c>
      <c r="P25" s="20">
        <v>0</v>
      </c>
      <c r="Q25" s="20">
        <v>0</v>
      </c>
      <c r="R25" s="20">
        <v>0</v>
      </c>
      <c r="S25" s="20"/>
      <c r="T25" s="20">
        <v>9</v>
      </c>
      <c r="U25" s="20">
        <v>2</v>
      </c>
      <c r="V25" s="20">
        <v>1</v>
      </c>
      <c r="W25" s="20">
        <v>2</v>
      </c>
      <c r="X25" s="20">
        <v>30734</v>
      </c>
      <c r="Y25" s="20">
        <v>0</v>
      </c>
      <c r="Z25" s="20">
        <v>0</v>
      </c>
      <c r="AA25" s="20"/>
      <c r="AB25" s="20"/>
      <c r="AC25" s="20">
        <v>0</v>
      </c>
      <c r="AD25" s="20">
        <v>0</v>
      </c>
      <c r="AE25" s="20"/>
      <c r="AF25" s="20"/>
      <c r="AG25" s="20">
        <v>0</v>
      </c>
      <c r="AH25" s="20">
        <v>0</v>
      </c>
      <c r="AI25" s="20"/>
      <c r="AJ25" s="20"/>
      <c r="AK25" s="20">
        <v>0</v>
      </c>
      <c r="AL25" s="20">
        <v>0</v>
      </c>
      <c r="AM25" s="20"/>
      <c r="AN25" s="20"/>
      <c r="AO25" s="20"/>
      <c r="AP25" s="20"/>
      <c r="AQ25" s="20">
        <v>2</v>
      </c>
      <c r="AR25" s="20">
        <v>1</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119</v>
      </c>
      <c r="D26" s="20">
        <v>0</v>
      </c>
      <c r="E26" s="20">
        <v>0</v>
      </c>
      <c r="F26" s="20"/>
      <c r="G26" s="20">
        <v>1</v>
      </c>
      <c r="H26" s="20">
        <v>151</v>
      </c>
      <c r="I26" s="20">
        <v>1</v>
      </c>
      <c r="J26" s="20">
        <v>382</v>
      </c>
      <c r="K26" s="20">
        <v>1</v>
      </c>
      <c r="L26" s="20">
        <v>3370</v>
      </c>
      <c r="M26" s="20">
        <v>1</v>
      </c>
      <c r="N26" s="20">
        <v>532</v>
      </c>
      <c r="O26" s="20">
        <v>2</v>
      </c>
      <c r="P26" s="20">
        <v>1</v>
      </c>
      <c r="Q26" s="20">
        <v>4689</v>
      </c>
      <c r="R26" s="20">
        <v>2</v>
      </c>
      <c r="S26" s="20">
        <v>790</v>
      </c>
      <c r="T26" s="20">
        <v>4</v>
      </c>
      <c r="U26" s="20">
        <v>5</v>
      </c>
      <c r="V26" s="20">
        <v>4</v>
      </c>
      <c r="W26" s="20">
        <v>2</v>
      </c>
      <c r="X26" s="20">
        <v>59423</v>
      </c>
      <c r="Y26" s="20">
        <v>0</v>
      </c>
      <c r="Z26" s="20">
        <v>0</v>
      </c>
      <c r="AA26" s="20"/>
      <c r="AB26" s="20"/>
      <c r="AC26" s="20">
        <v>0</v>
      </c>
      <c r="AD26" s="20">
        <v>0</v>
      </c>
      <c r="AE26" s="20"/>
      <c r="AF26" s="20"/>
      <c r="AG26" s="20">
        <v>0</v>
      </c>
      <c r="AH26" s="20">
        <v>0</v>
      </c>
      <c r="AI26" s="20"/>
      <c r="AJ26" s="20"/>
      <c r="AK26" s="20">
        <v>0</v>
      </c>
      <c r="AL26" s="20">
        <v>0</v>
      </c>
      <c r="AM26" s="20"/>
      <c r="AN26" s="20"/>
      <c r="AO26" s="20"/>
      <c r="AP26" s="20"/>
      <c r="AQ26" s="20">
        <v>4</v>
      </c>
      <c r="AR26" s="20">
        <v>1</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4333</v>
      </c>
      <c r="C27" s="20">
        <v>150</v>
      </c>
      <c r="D27" s="20">
        <v>1</v>
      </c>
      <c r="E27" s="20">
        <v>1715</v>
      </c>
      <c r="F27" s="20"/>
      <c r="G27" s="20">
        <v>1</v>
      </c>
      <c r="H27" s="20">
        <v>86</v>
      </c>
      <c r="I27" s="20">
        <v>2</v>
      </c>
      <c r="J27" s="20">
        <v>533</v>
      </c>
      <c r="K27" s="20">
        <v>0</v>
      </c>
      <c r="L27" s="20">
        <v>12805</v>
      </c>
      <c r="M27" s="20">
        <v>1</v>
      </c>
      <c r="N27" s="20">
        <v>189</v>
      </c>
      <c r="O27" s="20"/>
      <c r="P27" s="20">
        <v>4</v>
      </c>
      <c r="Q27" s="20">
        <v>13696</v>
      </c>
      <c r="R27" s="20">
        <v>0</v>
      </c>
      <c r="S27" s="20">
        <v>812</v>
      </c>
      <c r="T27" s="20">
        <v>16</v>
      </c>
      <c r="U27" s="20">
        <v>8</v>
      </c>
      <c r="V27" s="20">
        <v>2</v>
      </c>
      <c r="W27" s="20">
        <v>4</v>
      </c>
      <c r="X27" s="20">
        <v>69714</v>
      </c>
      <c r="Y27" s="20">
        <v>0</v>
      </c>
      <c r="Z27" s="20">
        <v>0</v>
      </c>
      <c r="AA27" s="20"/>
      <c r="AB27" s="20"/>
      <c r="AC27" s="20">
        <v>0</v>
      </c>
      <c r="AD27" s="20">
        <v>0</v>
      </c>
      <c r="AE27" s="20"/>
      <c r="AF27" s="20"/>
      <c r="AG27" s="20">
        <v>0</v>
      </c>
      <c r="AH27" s="20">
        <v>0</v>
      </c>
      <c r="AI27" s="20"/>
      <c r="AJ27" s="20"/>
      <c r="AK27" s="20">
        <v>0</v>
      </c>
      <c r="AL27" s="20">
        <v>0</v>
      </c>
      <c r="AM27" s="20"/>
      <c r="AN27" s="20"/>
      <c r="AO27" s="20"/>
      <c r="AP27" s="20"/>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107</v>
      </c>
      <c r="BN27" s="20">
        <v>9497</v>
      </c>
      <c r="CP27" s="23"/>
    </row>
    <row r="28" spans="1:66" ht="15" customHeight="1">
      <c r="A28" s="14" t="s">
        <v>40</v>
      </c>
      <c r="B28" s="20">
        <v>5722</v>
      </c>
      <c r="C28" s="20">
        <v>121</v>
      </c>
      <c r="D28" s="20">
        <v>0</v>
      </c>
      <c r="E28" s="20">
        <v>0</v>
      </c>
      <c r="F28" s="20"/>
      <c r="G28" s="20">
        <v>0</v>
      </c>
      <c r="H28" s="20">
        <v>0</v>
      </c>
      <c r="I28" s="20">
        <v>3</v>
      </c>
      <c r="J28" s="20">
        <v>732</v>
      </c>
      <c r="K28" s="20">
        <v>0</v>
      </c>
      <c r="L28" s="20">
        <v>6160</v>
      </c>
      <c r="M28" s="20">
        <v>0</v>
      </c>
      <c r="N28" s="20">
        <v>0</v>
      </c>
      <c r="O28" s="20"/>
      <c r="P28" s="20">
        <v>0</v>
      </c>
      <c r="Q28" s="20">
        <v>0</v>
      </c>
      <c r="R28" s="20">
        <v>0</v>
      </c>
      <c r="S28" s="20"/>
      <c r="T28" s="20">
        <v>8</v>
      </c>
      <c r="U28" s="20">
        <v>8</v>
      </c>
      <c r="V28" s="20">
        <v>1</v>
      </c>
      <c r="W28" s="20">
        <v>6</v>
      </c>
      <c r="X28" s="20">
        <v>48925</v>
      </c>
      <c r="Y28" s="20">
        <v>0</v>
      </c>
      <c r="Z28" s="20">
        <v>0</v>
      </c>
      <c r="AA28" s="20"/>
      <c r="AB28" s="20"/>
      <c r="AC28" s="20">
        <v>0</v>
      </c>
      <c r="AD28" s="20">
        <v>0</v>
      </c>
      <c r="AE28" s="20"/>
      <c r="AF28" s="20"/>
      <c r="AG28" s="20">
        <v>2</v>
      </c>
      <c r="AH28" s="20">
        <v>11</v>
      </c>
      <c r="AI28" s="20">
        <v>2620</v>
      </c>
      <c r="AJ28" s="20">
        <v>25372</v>
      </c>
      <c r="AK28" s="20">
        <v>0</v>
      </c>
      <c r="AL28" s="20">
        <v>0</v>
      </c>
      <c r="AM28" s="20"/>
      <c r="AN28" s="20"/>
      <c r="AO28" s="20"/>
      <c r="AP28" s="20"/>
      <c r="AQ28" s="20">
        <v>4</v>
      </c>
      <c r="AR28" s="20">
        <v>0</v>
      </c>
      <c r="AS28" s="20">
        <v>0</v>
      </c>
      <c r="AT28" s="20">
        <v>0</v>
      </c>
      <c r="AU28" s="20">
        <v>0</v>
      </c>
      <c r="AV28" s="20">
        <v>0</v>
      </c>
      <c r="AW28" s="20">
        <v>3</v>
      </c>
      <c r="AX28" s="20">
        <v>0</v>
      </c>
      <c r="AY28" s="20">
        <v>1</v>
      </c>
      <c r="AZ28" s="20">
        <v>8</v>
      </c>
      <c r="BA28" s="20">
        <v>1</v>
      </c>
      <c r="BB28" s="20">
        <v>75</v>
      </c>
      <c r="BC28" s="20">
        <v>9</v>
      </c>
      <c r="BD28" s="20">
        <v>120</v>
      </c>
      <c r="BE28" s="20">
        <v>1</v>
      </c>
      <c r="BF28" s="20">
        <v>0</v>
      </c>
      <c r="BG28" s="20">
        <v>1</v>
      </c>
      <c r="BH28" s="20">
        <v>6</v>
      </c>
      <c r="BI28" s="20">
        <v>0</v>
      </c>
      <c r="BJ28" s="20">
        <v>0</v>
      </c>
      <c r="BK28" s="20"/>
      <c r="BL28" s="20"/>
      <c r="BM28" s="20">
        <v>20</v>
      </c>
      <c r="BN28" s="20">
        <v>4542</v>
      </c>
    </row>
    <row r="29" spans="1:94" ht="15" customHeight="1">
      <c r="A29" s="14" t="s">
        <v>41</v>
      </c>
      <c r="B29" s="20">
        <v>30286</v>
      </c>
      <c r="C29" s="20">
        <v>796</v>
      </c>
      <c r="D29" s="20">
        <v>9</v>
      </c>
      <c r="E29" s="20">
        <v>14887</v>
      </c>
      <c r="F29" s="20">
        <v>182</v>
      </c>
      <c r="G29" s="20">
        <v>2</v>
      </c>
      <c r="H29" s="20">
        <v>237</v>
      </c>
      <c r="I29" s="20">
        <v>23</v>
      </c>
      <c r="J29" s="20">
        <v>6511</v>
      </c>
      <c r="K29" s="20">
        <v>19</v>
      </c>
      <c r="L29" s="20">
        <v>131668</v>
      </c>
      <c r="M29" s="20">
        <v>5</v>
      </c>
      <c r="N29" s="20">
        <v>1828</v>
      </c>
      <c r="O29" s="20">
        <v>6</v>
      </c>
      <c r="P29" s="20">
        <v>12</v>
      </c>
      <c r="Q29" s="20">
        <v>34367</v>
      </c>
      <c r="R29" s="20">
        <v>4</v>
      </c>
      <c r="S29" s="20">
        <v>4636</v>
      </c>
      <c r="T29" s="20">
        <v>56</v>
      </c>
      <c r="U29" s="20">
        <v>34</v>
      </c>
      <c r="V29" s="20">
        <v>17</v>
      </c>
      <c r="W29" s="20">
        <v>30</v>
      </c>
      <c r="X29" s="20">
        <v>615312</v>
      </c>
      <c r="Y29" s="20">
        <v>0</v>
      </c>
      <c r="Z29" s="20">
        <v>0</v>
      </c>
      <c r="AA29" s="20"/>
      <c r="AB29" s="20"/>
      <c r="AC29" s="20">
        <v>0</v>
      </c>
      <c r="AD29" s="20">
        <v>0</v>
      </c>
      <c r="AE29" s="20"/>
      <c r="AF29" s="20"/>
      <c r="AG29" s="20">
        <v>2</v>
      </c>
      <c r="AH29" s="20">
        <v>11</v>
      </c>
      <c r="AI29" s="20">
        <v>2620</v>
      </c>
      <c r="AJ29" s="20">
        <v>25372</v>
      </c>
      <c r="AK29" s="20">
        <v>0</v>
      </c>
      <c r="AL29" s="20">
        <v>0</v>
      </c>
      <c r="AM29" s="20"/>
      <c r="AN29" s="20"/>
      <c r="AO29" s="20"/>
      <c r="AP29" s="20"/>
      <c r="AQ29" s="20">
        <v>28</v>
      </c>
      <c r="AR29" s="20">
        <v>5</v>
      </c>
      <c r="AS29" s="20">
        <v>0</v>
      </c>
      <c r="AT29" s="20">
        <v>0</v>
      </c>
      <c r="AU29" s="20">
        <v>12</v>
      </c>
      <c r="AV29" s="20">
        <v>0</v>
      </c>
      <c r="AW29" s="20">
        <v>14</v>
      </c>
      <c r="AX29" s="20">
        <v>12</v>
      </c>
      <c r="AY29" s="20">
        <v>14</v>
      </c>
      <c r="AZ29" s="20">
        <v>50</v>
      </c>
      <c r="BA29" s="20">
        <v>2</v>
      </c>
      <c r="BB29" s="20">
        <v>130</v>
      </c>
      <c r="BC29" s="20">
        <v>15</v>
      </c>
      <c r="BD29" s="20">
        <v>170</v>
      </c>
      <c r="BE29" s="20">
        <v>12</v>
      </c>
      <c r="BF29" s="20">
        <v>38</v>
      </c>
      <c r="BG29" s="20">
        <v>10</v>
      </c>
      <c r="BH29" s="20">
        <v>48</v>
      </c>
      <c r="BI29" s="20">
        <v>0</v>
      </c>
      <c r="BJ29" s="20">
        <v>0</v>
      </c>
      <c r="BK29" s="20">
        <v>1</v>
      </c>
      <c r="BL29" s="20"/>
      <c r="BM29" s="20">
        <v>545</v>
      </c>
      <c r="BN29" s="20">
        <v>43719</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v>117532</v>
      </c>
      <c r="C31" s="21">
        <v>3693</v>
      </c>
      <c r="D31" s="21">
        <v>24</v>
      </c>
      <c r="E31" s="21">
        <v>51748</v>
      </c>
      <c r="F31" s="21">
        <v>948</v>
      </c>
      <c r="G31" s="21">
        <v>5</v>
      </c>
      <c r="H31" s="21">
        <v>373</v>
      </c>
      <c r="I31" s="21">
        <v>116</v>
      </c>
      <c r="J31" s="21">
        <v>36375</v>
      </c>
      <c r="K31" s="21">
        <v>210</v>
      </c>
      <c r="L31" s="21">
        <v>983453</v>
      </c>
      <c r="M31" s="21">
        <v>6</v>
      </c>
      <c r="N31" s="21">
        <v>2172</v>
      </c>
      <c r="O31" s="21">
        <v>8</v>
      </c>
      <c r="P31" s="21">
        <v>38</v>
      </c>
      <c r="Q31" s="21">
        <v>135941</v>
      </c>
      <c r="R31" s="21">
        <v>77</v>
      </c>
      <c r="S31" s="21">
        <v>23878</v>
      </c>
      <c r="T31" s="21">
        <v>210</v>
      </c>
      <c r="U31" s="21">
        <v>433</v>
      </c>
      <c r="V31" s="21">
        <v>35</v>
      </c>
      <c r="W31" s="21">
        <v>171</v>
      </c>
      <c r="X31" s="21">
        <v>3274709</v>
      </c>
      <c r="Y31" s="21">
        <v>1</v>
      </c>
      <c r="Z31" s="21">
        <v>7</v>
      </c>
      <c r="AA31" s="21">
        <v>1451</v>
      </c>
      <c r="AB31" s="21">
        <v>8905</v>
      </c>
      <c r="AC31" s="21">
        <v>1</v>
      </c>
      <c r="AD31" s="21">
        <v>6</v>
      </c>
      <c r="AE31" s="21">
        <v>1989</v>
      </c>
      <c r="AF31" s="21">
        <v>15347</v>
      </c>
      <c r="AG31" s="21">
        <v>5</v>
      </c>
      <c r="AH31" s="21">
        <v>29</v>
      </c>
      <c r="AI31" s="21">
        <v>11363</v>
      </c>
      <c r="AJ31" s="21">
        <v>108934</v>
      </c>
      <c r="AK31" s="21">
        <v>1</v>
      </c>
      <c r="AL31" s="21">
        <v>6</v>
      </c>
      <c r="AM31" s="21">
        <v>5262</v>
      </c>
      <c r="AN31" s="21">
        <v>105872</v>
      </c>
      <c r="AO31" s="21"/>
      <c r="AP31" s="21"/>
      <c r="AQ31" s="21">
        <v>90</v>
      </c>
      <c r="AR31" s="21">
        <v>49</v>
      </c>
      <c r="AS31" s="21">
        <v>5</v>
      </c>
      <c r="AT31" s="21">
        <v>3</v>
      </c>
      <c r="AU31" s="21">
        <v>25</v>
      </c>
      <c r="AV31" s="21">
        <v>2</v>
      </c>
      <c r="AW31" s="21">
        <v>44</v>
      </c>
      <c r="AX31" s="21">
        <v>38</v>
      </c>
      <c r="AY31" s="21">
        <v>27</v>
      </c>
      <c r="AZ31" s="21">
        <v>137</v>
      </c>
      <c r="BA31" s="21">
        <v>6</v>
      </c>
      <c r="BB31" s="21">
        <v>1222</v>
      </c>
      <c r="BC31" s="21">
        <v>120</v>
      </c>
      <c r="BD31" s="21">
        <v>1190</v>
      </c>
      <c r="BE31" s="21">
        <v>25</v>
      </c>
      <c r="BF31" s="21">
        <v>38</v>
      </c>
      <c r="BG31" s="21">
        <v>26</v>
      </c>
      <c r="BH31" s="21">
        <v>90</v>
      </c>
      <c r="BI31" s="21">
        <v>3</v>
      </c>
      <c r="BJ31" s="21">
        <v>11</v>
      </c>
      <c r="BK31" s="21">
        <v>8</v>
      </c>
      <c r="BL31" s="21">
        <v>10</v>
      </c>
      <c r="BM31" s="21">
        <v>1702</v>
      </c>
      <c r="BN31" s="21">
        <v>125880</v>
      </c>
    </row>
    <row r="32" ht="15" customHeight="1">
      <c r="BN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M5:BN6"/>
    <mergeCell ref="BM7:BM8"/>
    <mergeCell ref="BN7:BN8"/>
    <mergeCell ref="A5:A8"/>
    <mergeCell ref="B5:C5"/>
    <mergeCell ref="D5:F5"/>
    <mergeCell ref="G5:H5"/>
    <mergeCell ref="I5:L5"/>
    <mergeCell ref="M5:O5"/>
    <mergeCell ref="H6:H8"/>
    <mergeCell ref="I6:I8"/>
    <mergeCell ref="J6:J8"/>
    <mergeCell ref="K6:K8"/>
    <mergeCell ref="T5:U5"/>
    <mergeCell ref="L6:L8"/>
    <mergeCell ref="M6:M8"/>
    <mergeCell ref="N6:N8"/>
    <mergeCell ref="O6:O8"/>
    <mergeCell ref="P6:P8"/>
    <mergeCell ref="Q6:Q8"/>
    <mergeCell ref="V5:X5"/>
    <mergeCell ref="Y5:AP5"/>
    <mergeCell ref="BK5:BL6"/>
    <mergeCell ref="B6:B8"/>
    <mergeCell ref="C6:C8"/>
    <mergeCell ref="D6:D8"/>
    <mergeCell ref="E6:E8"/>
    <mergeCell ref="F6:F8"/>
    <mergeCell ref="G6:G8"/>
    <mergeCell ref="P5:S5"/>
    <mergeCell ref="BA5:BH5"/>
    <mergeCell ref="BI5:BJ6"/>
    <mergeCell ref="AC6:AF6"/>
    <mergeCell ref="AG6:AJ6"/>
    <mergeCell ref="AI7:AJ7"/>
    <mergeCell ref="AK6:AN6"/>
    <mergeCell ref="AQ5:AX5"/>
    <mergeCell ref="AY5:AZ6"/>
    <mergeCell ref="AQ7:AQ8"/>
    <mergeCell ref="AR7:AR8"/>
    <mergeCell ref="V6:V8"/>
    <mergeCell ref="W6:W8"/>
    <mergeCell ref="R6:R8"/>
    <mergeCell ref="S6:S8"/>
    <mergeCell ref="T6:T8"/>
    <mergeCell ref="U6:U8"/>
    <mergeCell ref="X6:X8"/>
    <mergeCell ref="Y6:AB6"/>
    <mergeCell ref="AE7:AF7"/>
    <mergeCell ref="AG7:AG8"/>
    <mergeCell ref="AS6:AT6"/>
    <mergeCell ref="AU6:AV6"/>
    <mergeCell ref="AL7:AL8"/>
    <mergeCell ref="AM7:AN7"/>
    <mergeCell ref="AW6:AX6"/>
    <mergeCell ref="BA6:BD6"/>
    <mergeCell ref="AH7:AH8"/>
    <mergeCell ref="AK7:AK8"/>
    <mergeCell ref="AO6:AP6"/>
    <mergeCell ref="AQ6:AR6"/>
    <mergeCell ref="AW7:AW8"/>
    <mergeCell ref="AX7:AX8"/>
    <mergeCell ref="AO7:AO8"/>
    <mergeCell ref="AP7:AP8"/>
    <mergeCell ref="BE6:BH6"/>
    <mergeCell ref="Y7:Y8"/>
    <mergeCell ref="Z7:Z8"/>
    <mergeCell ref="AA7:AB7"/>
    <mergeCell ref="AC7:AC8"/>
    <mergeCell ref="AD7:AD8"/>
    <mergeCell ref="BH7:BH8"/>
    <mergeCell ref="AZ7:AZ8"/>
    <mergeCell ref="BA7:BA8"/>
    <mergeCell ref="BB7:BB8"/>
    <mergeCell ref="BC7:BC8"/>
    <mergeCell ref="BJ7:BJ8"/>
    <mergeCell ref="AS7:AS8"/>
    <mergeCell ref="AT7:AT8"/>
    <mergeCell ref="AU7:AU8"/>
    <mergeCell ref="AV7:AV8"/>
    <mergeCell ref="AY7:AY8"/>
    <mergeCell ref="BK7:BK8"/>
    <mergeCell ref="BL7:BL8"/>
    <mergeCell ref="BD7:BD8"/>
    <mergeCell ref="BE7:BE8"/>
    <mergeCell ref="BF7:BF8"/>
    <mergeCell ref="BG7:BG8"/>
    <mergeCell ref="BI7:BI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13.xml><?xml version="1.0" encoding="utf-8"?>
<worksheet xmlns="http://schemas.openxmlformats.org/spreadsheetml/2006/main" xmlns:r="http://schemas.openxmlformats.org/officeDocument/2006/relationships">
  <dimension ref="A1:CP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17" t="s">
        <v>111</v>
      </c>
      <c r="E3" s="16"/>
      <c r="BN3" s="16"/>
    </row>
    <row r="4" spans="1:66" ht="15" customHeight="1">
      <c r="A4" s="13" t="s">
        <v>103</v>
      </c>
      <c r="BN4" s="16" t="s">
        <v>112</v>
      </c>
    </row>
    <row r="5" spans="1:66"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83</v>
      </c>
      <c r="L6" s="30" t="s">
        <v>84</v>
      </c>
      <c r="M6" s="29" t="s">
        <v>68</v>
      </c>
      <c r="N6" s="29" t="s">
        <v>67</v>
      </c>
      <c r="O6" s="30" t="s">
        <v>85</v>
      </c>
      <c r="P6" s="29" t="s">
        <v>68</v>
      </c>
      <c r="Q6" s="29" t="s">
        <v>67</v>
      </c>
      <c r="R6" s="30" t="s">
        <v>83</v>
      </c>
      <c r="S6" s="30" t="s">
        <v>86</v>
      </c>
      <c r="T6" s="29" t="s">
        <v>68</v>
      </c>
      <c r="U6" s="30" t="s">
        <v>83</v>
      </c>
      <c r="V6" s="29" t="s">
        <v>68</v>
      </c>
      <c r="W6" s="30" t="s">
        <v>83</v>
      </c>
      <c r="X6" s="30" t="s">
        <v>87</v>
      </c>
      <c r="Y6" s="29" t="s">
        <v>81</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29" t="s">
        <v>70</v>
      </c>
      <c r="AD7" s="30" t="s">
        <v>83</v>
      </c>
      <c r="AE7" s="29" t="s">
        <v>71</v>
      </c>
      <c r="AF7" s="29"/>
      <c r="AG7" s="29" t="s">
        <v>70</v>
      </c>
      <c r="AH7" s="30" t="s">
        <v>83</v>
      </c>
      <c r="AI7" s="29" t="s">
        <v>71</v>
      </c>
      <c r="AJ7" s="29"/>
      <c r="AK7" s="29" t="s">
        <v>70</v>
      </c>
      <c r="AL7" s="30" t="s">
        <v>83</v>
      </c>
      <c r="AM7" s="29" t="s">
        <v>71</v>
      </c>
      <c r="AN7" s="29"/>
      <c r="AO7" s="29" t="s">
        <v>70</v>
      </c>
      <c r="AP7" s="30" t="s">
        <v>83</v>
      </c>
      <c r="AQ7" s="29" t="s">
        <v>70</v>
      </c>
      <c r="AR7" s="30" t="s">
        <v>83</v>
      </c>
      <c r="AS7" s="29" t="s">
        <v>70</v>
      </c>
      <c r="AT7" s="30" t="s">
        <v>83</v>
      </c>
      <c r="AU7" s="29" t="s">
        <v>70</v>
      </c>
      <c r="AV7" s="30" t="s">
        <v>83</v>
      </c>
      <c r="AW7" s="29" t="s">
        <v>70</v>
      </c>
      <c r="AX7" s="30" t="s">
        <v>83</v>
      </c>
      <c r="AY7" s="29" t="s">
        <v>70</v>
      </c>
      <c r="AZ7" s="30" t="s">
        <v>93</v>
      </c>
      <c r="BA7" s="29" t="s">
        <v>68</v>
      </c>
      <c r="BB7" s="29" t="s">
        <v>72</v>
      </c>
      <c r="BC7" s="30" t="s">
        <v>147</v>
      </c>
      <c r="BD7" s="30" t="s">
        <v>148</v>
      </c>
      <c r="BE7" s="29" t="s">
        <v>68</v>
      </c>
      <c r="BF7" s="29" t="s">
        <v>72</v>
      </c>
      <c r="BG7" s="30" t="s">
        <v>147</v>
      </c>
      <c r="BH7" s="30" t="s">
        <v>148</v>
      </c>
      <c r="BI7" s="29" t="s">
        <v>70</v>
      </c>
      <c r="BJ7" s="30" t="s">
        <v>83</v>
      </c>
      <c r="BK7" s="30" t="s">
        <v>96</v>
      </c>
      <c r="BL7" s="30" t="s">
        <v>98</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29"/>
      <c r="AD8" s="30"/>
      <c r="AE8" s="19" t="s">
        <v>88</v>
      </c>
      <c r="AF8" s="19" t="s">
        <v>90</v>
      </c>
      <c r="AG8" s="29"/>
      <c r="AH8" s="30"/>
      <c r="AI8" s="19" t="s">
        <v>88</v>
      </c>
      <c r="AJ8" s="19" t="s">
        <v>90</v>
      </c>
      <c r="AK8" s="29"/>
      <c r="AL8" s="30"/>
      <c r="AM8" s="19" t="s">
        <v>88</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91</v>
      </c>
      <c r="BN9" s="16" t="s">
        <v>74</v>
      </c>
    </row>
    <row r="10" spans="1:66" ht="15" customHeight="1">
      <c r="A10" s="14" t="s">
        <v>23</v>
      </c>
      <c r="B10" s="20">
        <v>33816</v>
      </c>
      <c r="C10" s="20">
        <v>903</v>
      </c>
      <c r="D10" s="20">
        <v>3</v>
      </c>
      <c r="E10" s="20">
        <v>8661</v>
      </c>
      <c r="F10" s="20">
        <v>499</v>
      </c>
      <c r="G10" s="20">
        <v>1</v>
      </c>
      <c r="H10" s="20">
        <v>159</v>
      </c>
      <c r="I10" s="20">
        <v>29</v>
      </c>
      <c r="J10" s="20">
        <v>8713</v>
      </c>
      <c r="K10" s="20">
        <v>87</v>
      </c>
      <c r="L10" s="20">
        <v>214994</v>
      </c>
      <c r="M10" s="20"/>
      <c r="N10" s="20"/>
      <c r="O10" s="20"/>
      <c r="P10" s="20">
        <v>6</v>
      </c>
      <c r="Q10" s="20">
        <v>31137</v>
      </c>
      <c r="R10" s="20">
        <v>25</v>
      </c>
      <c r="S10" s="20">
        <v>4715</v>
      </c>
      <c r="T10" s="20">
        <v>50</v>
      </c>
      <c r="U10" s="20">
        <v>175</v>
      </c>
      <c r="V10" s="20">
        <v>5</v>
      </c>
      <c r="W10" s="20">
        <v>44</v>
      </c>
      <c r="X10" s="20">
        <v>818696</v>
      </c>
      <c r="Y10" s="20"/>
      <c r="Z10" s="20"/>
      <c r="AA10" s="20"/>
      <c r="AB10" s="20"/>
      <c r="AC10" s="20">
        <v>1</v>
      </c>
      <c r="AD10" s="20">
        <v>6</v>
      </c>
      <c r="AE10" s="20">
        <v>1989</v>
      </c>
      <c r="AF10" s="20">
        <v>15347</v>
      </c>
      <c r="AG10" s="20">
        <v>1</v>
      </c>
      <c r="AH10" s="20">
        <v>9</v>
      </c>
      <c r="AI10" s="20">
        <v>4787</v>
      </c>
      <c r="AJ10" s="20">
        <v>66329</v>
      </c>
      <c r="AK10" s="20">
        <v>1</v>
      </c>
      <c r="AL10" s="20">
        <v>7</v>
      </c>
      <c r="AM10" s="20">
        <v>5262</v>
      </c>
      <c r="AN10" s="20">
        <v>105872</v>
      </c>
      <c r="AO10" s="20"/>
      <c r="AP10" s="20"/>
      <c r="AQ10" s="20">
        <v>6</v>
      </c>
      <c r="AR10" s="20">
        <v>13</v>
      </c>
      <c r="AS10" s="20"/>
      <c r="AT10" s="20"/>
      <c r="AU10" s="20">
        <v>1</v>
      </c>
      <c r="AV10" s="20">
        <v>1</v>
      </c>
      <c r="AW10" s="20">
        <v>4</v>
      </c>
      <c r="AX10" s="20"/>
      <c r="AY10" s="20">
        <v>3</v>
      </c>
      <c r="AZ10" s="20">
        <v>42</v>
      </c>
      <c r="BA10" s="20"/>
      <c r="BB10" s="20"/>
      <c r="BC10" s="20"/>
      <c r="BD10" s="20"/>
      <c r="BE10" s="20">
        <v>4</v>
      </c>
      <c r="BF10" s="20"/>
      <c r="BG10" s="20">
        <v>5</v>
      </c>
      <c r="BH10" s="20">
        <v>16</v>
      </c>
      <c r="BI10" s="20">
        <v>1</v>
      </c>
      <c r="BJ10" s="20">
        <v>7</v>
      </c>
      <c r="BK10" s="20">
        <v>2</v>
      </c>
      <c r="BL10" s="20">
        <v>4</v>
      </c>
      <c r="BM10" s="20">
        <v>449</v>
      </c>
      <c r="BN10" s="20">
        <v>26439</v>
      </c>
    </row>
    <row r="11" spans="1:66" ht="15" customHeight="1">
      <c r="A11" s="14" t="s">
        <v>24</v>
      </c>
      <c r="B11" s="20">
        <v>8561</v>
      </c>
      <c r="C11" s="20">
        <v>342</v>
      </c>
      <c r="D11" s="20"/>
      <c r="E11" s="20"/>
      <c r="F11" s="20"/>
      <c r="G11" s="20"/>
      <c r="H11" s="20"/>
      <c r="I11" s="20">
        <v>4</v>
      </c>
      <c r="J11" s="20">
        <v>1216</v>
      </c>
      <c r="K11" s="20">
        <v>10</v>
      </c>
      <c r="L11" s="20">
        <v>141848</v>
      </c>
      <c r="M11" s="20">
        <v>1</v>
      </c>
      <c r="N11" s="20">
        <v>344</v>
      </c>
      <c r="O11" s="20">
        <v>2</v>
      </c>
      <c r="P11" s="20">
        <v>2</v>
      </c>
      <c r="Q11" s="20">
        <v>11939</v>
      </c>
      <c r="R11" s="20">
        <v>8</v>
      </c>
      <c r="S11" s="20">
        <v>2070</v>
      </c>
      <c r="T11" s="20">
        <v>9</v>
      </c>
      <c r="U11" s="20">
        <v>30</v>
      </c>
      <c r="V11" s="20">
        <v>1</v>
      </c>
      <c r="W11" s="20">
        <v>8</v>
      </c>
      <c r="X11" s="20">
        <v>212222</v>
      </c>
      <c r="Y11" s="20">
        <v>1</v>
      </c>
      <c r="Z11" s="20">
        <v>6</v>
      </c>
      <c r="AA11" s="20">
        <v>1451</v>
      </c>
      <c r="AB11" s="20">
        <v>8905</v>
      </c>
      <c r="AC11" s="20"/>
      <c r="AD11" s="20"/>
      <c r="AE11" s="20"/>
      <c r="AF11" s="20"/>
      <c r="AG11" s="20"/>
      <c r="AH11" s="20"/>
      <c r="AI11" s="20"/>
      <c r="AJ11" s="20"/>
      <c r="AK11" s="20"/>
      <c r="AL11" s="20"/>
      <c r="AM11" s="20"/>
      <c r="AN11" s="20"/>
      <c r="AO11" s="20"/>
      <c r="AP11" s="20"/>
      <c r="AQ11" s="20">
        <v>7</v>
      </c>
      <c r="AR11" s="20">
        <v>8</v>
      </c>
      <c r="AS11" s="20">
        <v>1</v>
      </c>
      <c r="AT11" s="20">
        <v>1</v>
      </c>
      <c r="AU11" s="20">
        <v>2</v>
      </c>
      <c r="AV11" s="20">
        <v>1</v>
      </c>
      <c r="AW11" s="20">
        <v>4</v>
      </c>
      <c r="AX11" s="20">
        <v>4</v>
      </c>
      <c r="AY11" s="20"/>
      <c r="AZ11" s="20"/>
      <c r="BA11" s="20">
        <v>1</v>
      </c>
      <c r="BB11" s="20">
        <v>375</v>
      </c>
      <c r="BC11" s="20">
        <v>35</v>
      </c>
      <c r="BD11" s="20">
        <v>354</v>
      </c>
      <c r="BE11" s="20">
        <v>5</v>
      </c>
      <c r="BF11" s="20"/>
      <c r="BG11" s="20">
        <v>2</v>
      </c>
      <c r="BH11" s="20">
        <v>6</v>
      </c>
      <c r="BI11" s="20">
        <v>1</v>
      </c>
      <c r="BJ11" s="20">
        <v>4</v>
      </c>
      <c r="BK11" s="20"/>
      <c r="BL11" s="20"/>
      <c r="BM11" s="20">
        <v>122</v>
      </c>
      <c r="BN11" s="20">
        <v>14099</v>
      </c>
    </row>
    <row r="12" spans="1:66" ht="15" customHeight="1">
      <c r="A12" s="14" t="s">
        <v>25</v>
      </c>
      <c r="B12" s="20">
        <v>7797</v>
      </c>
      <c r="C12" s="20">
        <v>228</v>
      </c>
      <c r="D12" s="20"/>
      <c r="E12" s="20"/>
      <c r="F12" s="20"/>
      <c r="G12" s="20">
        <v>3</v>
      </c>
      <c r="H12" s="20">
        <v>136</v>
      </c>
      <c r="I12" s="20">
        <v>6</v>
      </c>
      <c r="J12" s="20">
        <v>1866</v>
      </c>
      <c r="K12" s="20">
        <v>7</v>
      </c>
      <c r="L12" s="20">
        <v>21800</v>
      </c>
      <c r="M12" s="20"/>
      <c r="N12" s="20"/>
      <c r="O12" s="20"/>
      <c r="P12" s="20"/>
      <c r="Q12" s="20"/>
      <c r="R12" s="20"/>
      <c r="S12" s="20"/>
      <c r="T12" s="20">
        <v>13</v>
      </c>
      <c r="U12" s="20">
        <v>39</v>
      </c>
      <c r="V12" s="20">
        <v>1</v>
      </c>
      <c r="W12" s="20">
        <v>5</v>
      </c>
      <c r="X12" s="20">
        <v>137633</v>
      </c>
      <c r="Y12" s="20"/>
      <c r="Z12" s="20"/>
      <c r="AA12" s="20"/>
      <c r="AB12" s="20"/>
      <c r="AC12" s="20"/>
      <c r="AD12" s="20"/>
      <c r="AE12" s="20"/>
      <c r="AF12" s="20"/>
      <c r="AG12" s="20"/>
      <c r="AH12" s="20"/>
      <c r="AI12" s="20"/>
      <c r="AJ12" s="20"/>
      <c r="AK12" s="20"/>
      <c r="AL12" s="20"/>
      <c r="AM12" s="20"/>
      <c r="AN12" s="20"/>
      <c r="AO12" s="20"/>
      <c r="AP12" s="20"/>
      <c r="AQ12" s="20"/>
      <c r="AR12" s="20"/>
      <c r="AS12" s="20">
        <v>1</v>
      </c>
      <c r="AT12" s="20">
        <v>1</v>
      </c>
      <c r="AU12" s="20">
        <v>1</v>
      </c>
      <c r="AV12" s="20"/>
      <c r="AW12" s="20"/>
      <c r="AX12" s="20"/>
      <c r="AY12" s="20"/>
      <c r="AZ12" s="20"/>
      <c r="BA12" s="20">
        <v>1</v>
      </c>
      <c r="BB12" s="20">
        <v>456</v>
      </c>
      <c r="BC12" s="20">
        <v>36</v>
      </c>
      <c r="BD12" s="20">
        <v>359</v>
      </c>
      <c r="BE12" s="20"/>
      <c r="BF12" s="20"/>
      <c r="BG12" s="20">
        <v>1</v>
      </c>
      <c r="BH12" s="20"/>
      <c r="BI12" s="20"/>
      <c r="BJ12" s="20"/>
      <c r="BK12" s="20"/>
      <c r="BL12" s="20"/>
      <c r="BM12" s="20">
        <v>40</v>
      </c>
      <c r="BN12" s="20">
        <v>2898</v>
      </c>
    </row>
    <row r="13" spans="1:66" ht="15" customHeight="1">
      <c r="A13" s="14" t="s">
        <v>26</v>
      </c>
      <c r="B13" s="20">
        <v>6131</v>
      </c>
      <c r="C13" s="20">
        <v>227</v>
      </c>
      <c r="D13" s="20">
        <v>1</v>
      </c>
      <c r="E13" s="20">
        <v>1352</v>
      </c>
      <c r="F13" s="20">
        <v>18</v>
      </c>
      <c r="G13" s="20"/>
      <c r="H13" s="20"/>
      <c r="I13" s="20">
        <v>5</v>
      </c>
      <c r="J13" s="20">
        <v>1866</v>
      </c>
      <c r="K13" s="20">
        <v>13</v>
      </c>
      <c r="L13" s="20">
        <v>61525</v>
      </c>
      <c r="M13" s="20"/>
      <c r="N13" s="20"/>
      <c r="O13" s="20"/>
      <c r="P13" s="20">
        <v>2</v>
      </c>
      <c r="Q13" s="20">
        <v>10968</v>
      </c>
      <c r="R13" s="20"/>
      <c r="S13" s="20">
        <v>2527</v>
      </c>
      <c r="T13" s="20">
        <v>9</v>
      </c>
      <c r="U13" s="20">
        <v>14</v>
      </c>
      <c r="V13" s="20">
        <v>1</v>
      </c>
      <c r="W13" s="20">
        <v>3</v>
      </c>
      <c r="X13" s="20">
        <v>132221</v>
      </c>
      <c r="Y13" s="20"/>
      <c r="Z13" s="20"/>
      <c r="AA13" s="20"/>
      <c r="AB13" s="20"/>
      <c r="AC13" s="20"/>
      <c r="AD13" s="20"/>
      <c r="AE13" s="20"/>
      <c r="AF13" s="20"/>
      <c r="AG13" s="20">
        <v>1</v>
      </c>
      <c r="AH13" s="20">
        <v>2</v>
      </c>
      <c r="AI13" s="20"/>
      <c r="AJ13" s="20"/>
      <c r="AK13" s="20"/>
      <c r="AL13" s="20"/>
      <c r="AM13" s="20"/>
      <c r="AN13" s="20"/>
      <c r="AO13" s="20"/>
      <c r="AP13" s="20"/>
      <c r="AQ13" s="20">
        <v>8</v>
      </c>
      <c r="AR13" s="20">
        <v>2</v>
      </c>
      <c r="AS13" s="20"/>
      <c r="AT13" s="20"/>
      <c r="AU13" s="20"/>
      <c r="AV13" s="20"/>
      <c r="AW13" s="20">
        <v>5</v>
      </c>
      <c r="AX13" s="20"/>
      <c r="AY13" s="20">
        <v>1</v>
      </c>
      <c r="AZ13" s="20"/>
      <c r="BA13" s="20"/>
      <c r="BB13" s="20"/>
      <c r="BC13" s="20"/>
      <c r="BD13" s="20"/>
      <c r="BE13" s="20">
        <v>2</v>
      </c>
      <c r="BF13" s="20"/>
      <c r="BG13" s="20">
        <v>5</v>
      </c>
      <c r="BH13" s="20">
        <v>14</v>
      </c>
      <c r="BI13" s="20"/>
      <c r="BJ13" s="20"/>
      <c r="BK13" s="20">
        <v>1</v>
      </c>
      <c r="BL13" s="20"/>
      <c r="BM13" s="20">
        <v>175</v>
      </c>
      <c r="BN13" s="20">
        <v>10248</v>
      </c>
    </row>
    <row r="14" spans="1:66" ht="15" customHeight="1">
      <c r="A14" s="14" t="s">
        <v>27</v>
      </c>
      <c r="B14" s="20">
        <v>2631</v>
      </c>
      <c r="C14" s="20">
        <v>161</v>
      </c>
      <c r="D14" s="20">
        <v>1</v>
      </c>
      <c r="E14" s="20">
        <v>2318</v>
      </c>
      <c r="F14" s="20">
        <v>22</v>
      </c>
      <c r="G14" s="20"/>
      <c r="H14" s="20"/>
      <c r="I14" s="20">
        <v>7</v>
      </c>
      <c r="J14" s="20">
        <v>2381</v>
      </c>
      <c r="K14" s="20">
        <v>15</v>
      </c>
      <c r="L14" s="20">
        <v>38285</v>
      </c>
      <c r="M14" s="20"/>
      <c r="N14" s="20"/>
      <c r="O14" s="20"/>
      <c r="P14" s="20">
        <v>2</v>
      </c>
      <c r="Q14" s="20">
        <v>6683</v>
      </c>
      <c r="R14" s="20">
        <v>1</v>
      </c>
      <c r="S14" s="20">
        <v>1356</v>
      </c>
      <c r="T14" s="20">
        <v>10</v>
      </c>
      <c r="U14" s="20">
        <v>32</v>
      </c>
      <c r="V14" s="20">
        <v>1</v>
      </c>
      <c r="W14" s="20">
        <v>9</v>
      </c>
      <c r="X14" s="20">
        <v>103511</v>
      </c>
      <c r="Y14" s="20"/>
      <c r="Z14" s="20"/>
      <c r="AA14" s="20"/>
      <c r="AB14" s="20"/>
      <c r="AC14" s="20"/>
      <c r="AD14" s="20"/>
      <c r="AE14" s="20"/>
      <c r="AF14" s="20"/>
      <c r="AG14" s="20"/>
      <c r="AH14" s="20"/>
      <c r="AI14" s="20"/>
      <c r="AJ14" s="20"/>
      <c r="AK14" s="20"/>
      <c r="AL14" s="20"/>
      <c r="AM14" s="20"/>
      <c r="AN14" s="20"/>
      <c r="AO14" s="20"/>
      <c r="AP14" s="20"/>
      <c r="AQ14" s="20">
        <v>4</v>
      </c>
      <c r="AR14" s="20"/>
      <c r="AS14" s="20"/>
      <c r="AT14" s="20"/>
      <c r="AU14" s="20">
        <v>1</v>
      </c>
      <c r="AV14" s="20"/>
      <c r="AW14" s="20">
        <v>2</v>
      </c>
      <c r="AX14" s="20">
        <v>7</v>
      </c>
      <c r="AY14" s="20">
        <v>1</v>
      </c>
      <c r="AZ14" s="20">
        <v>7</v>
      </c>
      <c r="BA14" s="20"/>
      <c r="BB14" s="20"/>
      <c r="BC14" s="20"/>
      <c r="BD14" s="20"/>
      <c r="BE14" s="20"/>
      <c r="BF14" s="20"/>
      <c r="BG14" s="20"/>
      <c r="BH14" s="20"/>
      <c r="BI14" s="20"/>
      <c r="BJ14" s="20"/>
      <c r="BK14" s="20"/>
      <c r="BL14" s="20"/>
      <c r="BM14" s="20">
        <v>105</v>
      </c>
      <c r="BN14" s="20">
        <v>6935</v>
      </c>
    </row>
    <row r="15" spans="1:66" ht="15" customHeight="1">
      <c r="A15" s="14" t="s">
        <v>28</v>
      </c>
      <c r="B15" s="20">
        <v>9765</v>
      </c>
      <c r="C15" s="20">
        <v>261</v>
      </c>
      <c r="D15" s="20">
        <v>1</v>
      </c>
      <c r="E15" s="20">
        <v>98</v>
      </c>
      <c r="F15" s="20">
        <v>1</v>
      </c>
      <c r="G15" s="20"/>
      <c r="H15" s="20"/>
      <c r="I15" s="20">
        <v>16</v>
      </c>
      <c r="J15" s="20">
        <v>5400</v>
      </c>
      <c r="K15" s="20">
        <v>32</v>
      </c>
      <c r="L15" s="20">
        <v>132278</v>
      </c>
      <c r="M15" s="20"/>
      <c r="N15" s="20"/>
      <c r="O15" s="20"/>
      <c r="P15" s="20">
        <v>6</v>
      </c>
      <c r="Q15" s="20">
        <v>16245</v>
      </c>
      <c r="R15" s="20">
        <v>20</v>
      </c>
      <c r="S15" s="20">
        <v>2906</v>
      </c>
      <c r="T15" s="20">
        <v>10</v>
      </c>
      <c r="U15" s="20">
        <v>42</v>
      </c>
      <c r="V15" s="20">
        <v>1</v>
      </c>
      <c r="W15" s="20">
        <v>23</v>
      </c>
      <c r="X15" s="20">
        <v>253926</v>
      </c>
      <c r="Y15" s="20"/>
      <c r="Z15" s="20"/>
      <c r="AA15" s="20"/>
      <c r="AB15" s="20"/>
      <c r="AC15" s="20"/>
      <c r="AD15" s="20"/>
      <c r="AE15" s="20"/>
      <c r="AF15" s="20"/>
      <c r="AG15" s="20"/>
      <c r="AH15" s="20"/>
      <c r="AI15" s="20"/>
      <c r="AJ15" s="20"/>
      <c r="AK15" s="20"/>
      <c r="AL15" s="20"/>
      <c r="AM15" s="20"/>
      <c r="AN15" s="20"/>
      <c r="AO15" s="20"/>
      <c r="AP15" s="20"/>
      <c r="AQ15" s="20">
        <v>10</v>
      </c>
      <c r="AR15" s="20">
        <v>11</v>
      </c>
      <c r="AS15" s="20">
        <v>1</v>
      </c>
      <c r="AT15" s="20"/>
      <c r="AU15" s="20">
        <v>2</v>
      </c>
      <c r="AV15" s="20"/>
      <c r="AW15" s="20">
        <v>3</v>
      </c>
      <c r="AX15" s="20"/>
      <c r="AY15" s="20">
        <v>1</v>
      </c>
      <c r="AZ15" s="20">
        <v>2</v>
      </c>
      <c r="BA15" s="20">
        <v>1</v>
      </c>
      <c r="BB15" s="20">
        <v>199</v>
      </c>
      <c r="BC15" s="20">
        <v>23</v>
      </c>
      <c r="BD15" s="20">
        <v>220</v>
      </c>
      <c r="BE15" s="20"/>
      <c r="BF15" s="20"/>
      <c r="BG15" s="20"/>
      <c r="BH15" s="20"/>
      <c r="BI15" s="20"/>
      <c r="BJ15" s="20"/>
      <c r="BK15" s="20">
        <v>1</v>
      </c>
      <c r="BL15" s="20">
        <v>3</v>
      </c>
      <c r="BM15" s="20">
        <v>46</v>
      </c>
      <c r="BN15" s="20">
        <v>4430</v>
      </c>
    </row>
    <row r="16" spans="1:66" ht="15" customHeight="1">
      <c r="A16" s="14" t="s">
        <v>29</v>
      </c>
      <c r="B16" s="20">
        <v>5069</v>
      </c>
      <c r="C16" s="20">
        <v>168</v>
      </c>
      <c r="D16" s="20">
        <v>1</v>
      </c>
      <c r="E16" s="20">
        <v>70</v>
      </c>
      <c r="F16" s="20"/>
      <c r="G16" s="20"/>
      <c r="H16" s="20"/>
      <c r="I16" s="20">
        <v>3</v>
      </c>
      <c r="J16" s="20">
        <v>620</v>
      </c>
      <c r="K16" s="20">
        <v>2</v>
      </c>
      <c r="L16" s="20">
        <v>14671</v>
      </c>
      <c r="M16" s="20"/>
      <c r="N16" s="20"/>
      <c r="O16" s="20"/>
      <c r="P16" s="20">
        <v>1</v>
      </c>
      <c r="Q16" s="20">
        <v>1435</v>
      </c>
      <c r="R16" s="20"/>
      <c r="S16" s="20">
        <v>1000</v>
      </c>
      <c r="T16" s="20">
        <v>9</v>
      </c>
      <c r="U16" s="20">
        <v>15</v>
      </c>
      <c r="V16" s="20">
        <v>2</v>
      </c>
      <c r="W16" s="20">
        <v>6</v>
      </c>
      <c r="X16" s="20">
        <v>121471</v>
      </c>
      <c r="Y16" s="20"/>
      <c r="Z16" s="20"/>
      <c r="AA16" s="20"/>
      <c r="AB16" s="20"/>
      <c r="AC16" s="20"/>
      <c r="AD16" s="20"/>
      <c r="AE16" s="20"/>
      <c r="AF16" s="20"/>
      <c r="AG16" s="20"/>
      <c r="AH16" s="20"/>
      <c r="AI16" s="20"/>
      <c r="AJ16" s="20"/>
      <c r="AK16" s="20"/>
      <c r="AL16" s="20"/>
      <c r="AM16" s="20"/>
      <c r="AN16" s="20"/>
      <c r="AO16" s="20"/>
      <c r="AP16" s="20"/>
      <c r="AQ16" s="20">
        <v>3</v>
      </c>
      <c r="AR16" s="20"/>
      <c r="AS16" s="20"/>
      <c r="AT16" s="20"/>
      <c r="AU16" s="20"/>
      <c r="AV16" s="20"/>
      <c r="AW16" s="20">
        <v>1</v>
      </c>
      <c r="AX16" s="20"/>
      <c r="AY16" s="20">
        <v>1</v>
      </c>
      <c r="AZ16" s="20">
        <v>4</v>
      </c>
      <c r="BA16" s="20"/>
      <c r="BB16" s="20"/>
      <c r="BC16" s="20"/>
      <c r="BD16" s="20"/>
      <c r="BE16" s="20"/>
      <c r="BF16" s="20"/>
      <c r="BG16" s="20"/>
      <c r="BH16" s="20"/>
      <c r="BI16" s="20"/>
      <c r="BJ16" s="20"/>
      <c r="BK16" s="20">
        <v>1</v>
      </c>
      <c r="BL16" s="20"/>
      <c r="BM16" s="20">
        <v>81</v>
      </c>
      <c r="BN16" s="20">
        <v>7490</v>
      </c>
    </row>
    <row r="17" spans="1:66" ht="15" customHeight="1">
      <c r="A17" s="14" t="s">
        <v>30</v>
      </c>
      <c r="B17" s="22">
        <v>7507</v>
      </c>
      <c r="C17" s="22">
        <v>377</v>
      </c>
      <c r="D17" s="22">
        <v>4</v>
      </c>
      <c r="E17" s="22">
        <v>3443</v>
      </c>
      <c r="F17" s="22">
        <v>17</v>
      </c>
      <c r="G17" s="22"/>
      <c r="H17" s="22"/>
      <c r="I17" s="22">
        <v>11</v>
      </c>
      <c r="J17" s="22">
        <v>4306</v>
      </c>
      <c r="K17" s="22">
        <v>26</v>
      </c>
      <c r="L17" s="22">
        <v>110556</v>
      </c>
      <c r="M17" s="22"/>
      <c r="N17" s="22"/>
      <c r="O17" s="22"/>
      <c r="P17" s="22">
        <v>5</v>
      </c>
      <c r="Q17" s="22">
        <v>14891</v>
      </c>
      <c r="R17" s="22">
        <v>10</v>
      </c>
      <c r="S17" s="22">
        <v>3322</v>
      </c>
      <c r="T17" s="22">
        <v>18</v>
      </c>
      <c r="U17" s="22">
        <v>40</v>
      </c>
      <c r="V17" s="22">
        <v>2</v>
      </c>
      <c r="W17" s="22">
        <v>21</v>
      </c>
      <c r="X17" s="22">
        <v>376094</v>
      </c>
      <c r="Y17" s="22"/>
      <c r="Z17" s="22"/>
      <c r="AA17" s="22"/>
      <c r="AB17" s="22"/>
      <c r="AC17" s="22"/>
      <c r="AD17" s="22"/>
      <c r="AE17" s="22"/>
      <c r="AF17" s="22"/>
      <c r="AG17" s="22"/>
      <c r="AH17" s="22"/>
      <c r="AI17" s="22"/>
      <c r="AJ17" s="22"/>
      <c r="AK17" s="22">
        <v>1</v>
      </c>
      <c r="AL17" s="22">
        <v>5</v>
      </c>
      <c r="AM17" s="22"/>
      <c r="AN17" s="22"/>
      <c r="AO17" s="22"/>
      <c r="AP17" s="22"/>
      <c r="AQ17" s="22">
        <v>13</v>
      </c>
      <c r="AR17" s="22">
        <v>2</v>
      </c>
      <c r="AS17" s="22">
        <v>1</v>
      </c>
      <c r="AT17" s="22">
        <v>1</v>
      </c>
      <c r="AU17" s="22">
        <v>3</v>
      </c>
      <c r="AV17" s="22"/>
      <c r="AW17" s="22">
        <v>5</v>
      </c>
      <c r="AX17" s="22">
        <v>4</v>
      </c>
      <c r="AY17" s="22">
        <v>2</v>
      </c>
      <c r="AZ17" s="22">
        <v>25</v>
      </c>
      <c r="BA17" s="22"/>
      <c r="BB17" s="22"/>
      <c r="BC17" s="22"/>
      <c r="BD17" s="22"/>
      <c r="BE17" s="22">
        <v>2</v>
      </c>
      <c r="BF17" s="22"/>
      <c r="BG17" s="22">
        <v>3</v>
      </c>
      <c r="BH17" s="22">
        <v>6</v>
      </c>
      <c r="BI17" s="22">
        <v>1</v>
      </c>
      <c r="BJ17" s="22"/>
      <c r="BK17" s="22">
        <v>2</v>
      </c>
      <c r="BL17" s="22">
        <v>3</v>
      </c>
      <c r="BM17" s="22">
        <v>78</v>
      </c>
      <c r="BN17" s="22">
        <v>6456</v>
      </c>
    </row>
    <row r="18" spans="1:66" ht="15" customHeight="1">
      <c r="A18" s="14" t="s">
        <v>31</v>
      </c>
      <c r="B18" s="20">
        <v>5443</v>
      </c>
      <c r="C18" s="20">
        <v>230</v>
      </c>
      <c r="D18" s="20">
        <v>4</v>
      </c>
      <c r="E18" s="20">
        <v>20919</v>
      </c>
      <c r="F18" s="20">
        <v>209</v>
      </c>
      <c r="G18" s="20"/>
      <c r="H18" s="20"/>
      <c r="I18" s="20">
        <v>13</v>
      </c>
      <c r="J18" s="20">
        <v>3952</v>
      </c>
      <c r="K18" s="20"/>
      <c r="L18" s="20">
        <v>115828</v>
      </c>
      <c r="M18" s="20"/>
      <c r="N18" s="20"/>
      <c r="O18" s="20"/>
      <c r="P18" s="20">
        <v>2</v>
      </c>
      <c r="Q18" s="20">
        <v>4600</v>
      </c>
      <c r="R18" s="20">
        <v>11</v>
      </c>
      <c r="S18" s="20">
        <v>1346</v>
      </c>
      <c r="T18" s="20">
        <v>26</v>
      </c>
      <c r="U18" s="20">
        <v>14</v>
      </c>
      <c r="V18" s="20">
        <v>4</v>
      </c>
      <c r="W18" s="20">
        <v>18</v>
      </c>
      <c r="X18" s="20">
        <v>503623</v>
      </c>
      <c r="Y18" s="20"/>
      <c r="Z18" s="20"/>
      <c r="AA18" s="20"/>
      <c r="AB18" s="20"/>
      <c r="AC18" s="20"/>
      <c r="AD18" s="20"/>
      <c r="AE18" s="20"/>
      <c r="AF18" s="20"/>
      <c r="AG18" s="20">
        <v>1</v>
      </c>
      <c r="AH18" s="20">
        <v>3</v>
      </c>
      <c r="AI18" s="20">
        <v>3956</v>
      </c>
      <c r="AJ18" s="20">
        <v>17233</v>
      </c>
      <c r="AK18" s="20"/>
      <c r="AL18" s="20"/>
      <c r="AM18" s="20"/>
      <c r="AN18" s="20"/>
      <c r="AO18" s="20">
        <v>3</v>
      </c>
      <c r="AP18" s="20">
        <v>1</v>
      </c>
      <c r="AQ18" s="20">
        <v>9</v>
      </c>
      <c r="AR18" s="20">
        <v>4</v>
      </c>
      <c r="AS18" s="20">
        <v>1</v>
      </c>
      <c r="AT18" s="20"/>
      <c r="AU18" s="20">
        <v>3</v>
      </c>
      <c r="AV18" s="20"/>
      <c r="AW18" s="20">
        <v>6</v>
      </c>
      <c r="AX18" s="20">
        <v>11</v>
      </c>
      <c r="AY18" s="20">
        <v>3</v>
      </c>
      <c r="AZ18" s="20">
        <v>7</v>
      </c>
      <c r="BA18" s="20">
        <v>1</v>
      </c>
      <c r="BB18" s="20">
        <v>105</v>
      </c>
      <c r="BC18" s="20">
        <v>11</v>
      </c>
      <c r="BD18" s="20">
        <v>87</v>
      </c>
      <c r="BE18" s="20"/>
      <c r="BF18" s="20"/>
      <c r="BG18" s="20"/>
      <c r="BH18" s="20"/>
      <c r="BI18" s="20"/>
      <c r="BJ18" s="20"/>
      <c r="BK18" s="20"/>
      <c r="BL18" s="20"/>
      <c r="BM18" s="20">
        <v>46</v>
      </c>
      <c r="BN18" s="20">
        <v>1599</v>
      </c>
    </row>
    <row r="19" spans="1:66" ht="15" customHeight="1">
      <c r="A19" s="14" t="s">
        <v>32</v>
      </c>
      <c r="B19" s="20">
        <v>86720</v>
      </c>
      <c r="C19" s="20">
        <v>2897</v>
      </c>
      <c r="D19" s="20">
        <v>15</v>
      </c>
      <c r="E19" s="20">
        <v>36861</v>
      </c>
      <c r="F19" s="20">
        <v>766</v>
      </c>
      <c r="G19" s="20">
        <v>4</v>
      </c>
      <c r="H19" s="20">
        <v>295</v>
      </c>
      <c r="I19" s="20">
        <v>94</v>
      </c>
      <c r="J19" s="20">
        <v>30320</v>
      </c>
      <c r="K19" s="20">
        <v>192</v>
      </c>
      <c r="L19" s="20">
        <v>851785</v>
      </c>
      <c r="M19" s="20">
        <v>1</v>
      </c>
      <c r="N19" s="20">
        <v>344</v>
      </c>
      <c r="O19" s="20">
        <v>2</v>
      </c>
      <c r="P19" s="20">
        <v>26</v>
      </c>
      <c r="Q19" s="20">
        <v>97898</v>
      </c>
      <c r="R19" s="20">
        <v>75</v>
      </c>
      <c r="S19" s="20">
        <v>19242</v>
      </c>
      <c r="T19" s="20">
        <v>154</v>
      </c>
      <c r="U19" s="20">
        <v>401</v>
      </c>
      <c r="V19" s="20">
        <v>18</v>
      </c>
      <c r="W19" s="20">
        <v>137</v>
      </c>
      <c r="X19" s="20">
        <v>2659397</v>
      </c>
      <c r="Y19" s="20">
        <v>1</v>
      </c>
      <c r="Z19" s="20">
        <v>6</v>
      </c>
      <c r="AA19" s="20">
        <v>1451</v>
      </c>
      <c r="AB19" s="20">
        <v>8905</v>
      </c>
      <c r="AC19" s="20">
        <v>1</v>
      </c>
      <c r="AD19" s="20">
        <v>6</v>
      </c>
      <c r="AE19" s="20">
        <v>1989</v>
      </c>
      <c r="AF19" s="20">
        <v>15347</v>
      </c>
      <c r="AG19" s="20">
        <v>3</v>
      </c>
      <c r="AH19" s="20">
        <v>14</v>
      </c>
      <c r="AI19" s="20">
        <v>8743</v>
      </c>
      <c r="AJ19" s="20">
        <v>83562</v>
      </c>
      <c r="AK19" s="20">
        <v>2</v>
      </c>
      <c r="AL19" s="20">
        <v>12</v>
      </c>
      <c r="AM19" s="20">
        <v>5262</v>
      </c>
      <c r="AN19" s="20">
        <v>105872</v>
      </c>
      <c r="AO19" s="20">
        <v>3</v>
      </c>
      <c r="AP19" s="20">
        <v>1</v>
      </c>
      <c r="AQ19" s="20">
        <v>60</v>
      </c>
      <c r="AR19" s="20">
        <v>40</v>
      </c>
      <c r="AS19" s="20">
        <v>5</v>
      </c>
      <c r="AT19" s="20">
        <v>3</v>
      </c>
      <c r="AU19" s="20">
        <v>13</v>
      </c>
      <c r="AV19" s="20">
        <v>2</v>
      </c>
      <c r="AW19" s="20">
        <v>30</v>
      </c>
      <c r="AX19" s="20">
        <v>26</v>
      </c>
      <c r="AY19" s="20">
        <v>12</v>
      </c>
      <c r="AZ19" s="20">
        <v>87</v>
      </c>
      <c r="BA19" s="20">
        <v>4</v>
      </c>
      <c r="BB19" s="20">
        <v>1135</v>
      </c>
      <c r="BC19" s="20">
        <v>105</v>
      </c>
      <c r="BD19" s="20">
        <v>1020</v>
      </c>
      <c r="BE19" s="20">
        <v>13</v>
      </c>
      <c r="BF19" s="20"/>
      <c r="BG19" s="20">
        <v>16</v>
      </c>
      <c r="BH19" s="20">
        <v>42</v>
      </c>
      <c r="BI19" s="20">
        <v>3</v>
      </c>
      <c r="BJ19" s="20">
        <v>11</v>
      </c>
      <c r="BK19" s="20">
        <v>7</v>
      </c>
      <c r="BL19" s="20">
        <v>10</v>
      </c>
      <c r="BM19" s="20">
        <v>1142</v>
      </c>
      <c r="BN19" s="20">
        <v>80594</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68</v>
      </c>
      <c r="D21" s="20">
        <v>2</v>
      </c>
      <c r="E21" s="20">
        <v>2819</v>
      </c>
      <c r="F21" s="20">
        <v>56</v>
      </c>
      <c r="G21" s="20"/>
      <c r="H21" s="20"/>
      <c r="I21" s="20">
        <v>3</v>
      </c>
      <c r="J21" s="20">
        <v>1135</v>
      </c>
      <c r="K21" s="20">
        <v>6</v>
      </c>
      <c r="L21" s="20">
        <v>48396</v>
      </c>
      <c r="M21" s="20"/>
      <c r="N21" s="20"/>
      <c r="O21" s="20"/>
      <c r="P21" s="20">
        <v>3</v>
      </c>
      <c r="Q21" s="20">
        <v>5050</v>
      </c>
      <c r="R21" s="20"/>
      <c r="S21" s="20">
        <v>1272</v>
      </c>
      <c r="T21" s="20">
        <v>2</v>
      </c>
      <c r="U21" s="20"/>
      <c r="V21" s="20">
        <v>3</v>
      </c>
      <c r="W21" s="20">
        <v>8</v>
      </c>
      <c r="X21" s="20">
        <v>154460</v>
      </c>
      <c r="Y21" s="20"/>
      <c r="Z21" s="20"/>
      <c r="AA21" s="20"/>
      <c r="AB21" s="20"/>
      <c r="AC21" s="20"/>
      <c r="AD21" s="20"/>
      <c r="AE21" s="20"/>
      <c r="AF21" s="20"/>
      <c r="AG21" s="20"/>
      <c r="AH21" s="20"/>
      <c r="AI21" s="20"/>
      <c r="AJ21" s="20"/>
      <c r="AK21" s="20"/>
      <c r="AL21" s="20"/>
      <c r="AM21" s="20"/>
      <c r="AN21" s="20"/>
      <c r="AO21" s="20"/>
      <c r="AP21" s="20"/>
      <c r="AQ21" s="20">
        <v>3</v>
      </c>
      <c r="AR21" s="20"/>
      <c r="AS21" s="20"/>
      <c r="AT21" s="20"/>
      <c r="AU21" s="20">
        <v>3</v>
      </c>
      <c r="AV21" s="20"/>
      <c r="AW21" s="20">
        <v>2</v>
      </c>
      <c r="AX21" s="20"/>
      <c r="AY21" s="20">
        <v>3</v>
      </c>
      <c r="AZ21" s="20">
        <v>7</v>
      </c>
      <c r="BA21" s="20"/>
      <c r="BB21" s="20"/>
      <c r="BC21" s="20"/>
      <c r="BD21" s="20"/>
      <c r="BE21" s="20"/>
      <c r="BF21" s="20"/>
      <c r="BG21" s="20"/>
      <c r="BH21" s="20"/>
      <c r="BI21" s="20"/>
      <c r="BJ21" s="20"/>
      <c r="BK21" s="20"/>
      <c r="BL21" s="20"/>
      <c r="BM21" s="20">
        <v>44</v>
      </c>
      <c r="BN21" s="20">
        <v>4050</v>
      </c>
      <c r="CP21" s="23"/>
    </row>
    <row r="22" spans="1:66" ht="15" customHeight="1">
      <c r="A22" s="14" t="s">
        <v>34</v>
      </c>
      <c r="B22" s="20">
        <v>2078</v>
      </c>
      <c r="C22" s="20">
        <v>39</v>
      </c>
      <c r="D22" s="20">
        <v>1</v>
      </c>
      <c r="E22" s="20">
        <v>335</v>
      </c>
      <c r="F22" s="20">
        <v>1</v>
      </c>
      <c r="G22" s="20"/>
      <c r="H22" s="20"/>
      <c r="I22" s="20">
        <v>1</v>
      </c>
      <c r="J22" s="20">
        <v>351</v>
      </c>
      <c r="K22" s="20"/>
      <c r="L22" s="20">
        <v>20</v>
      </c>
      <c r="M22" s="20"/>
      <c r="N22" s="20"/>
      <c r="O22" s="20"/>
      <c r="P22" s="20">
        <v>1</v>
      </c>
      <c r="Q22" s="20">
        <v>3418</v>
      </c>
      <c r="R22" s="20"/>
      <c r="S22" s="20">
        <v>538</v>
      </c>
      <c r="T22" s="20">
        <v>3</v>
      </c>
      <c r="U22" s="20"/>
      <c r="V22" s="20">
        <v>1</v>
      </c>
      <c r="W22" s="20"/>
      <c r="X22" s="20">
        <v>29192</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v>1</v>
      </c>
      <c r="AX22" s="20"/>
      <c r="AY22" s="20">
        <v>1</v>
      </c>
      <c r="AZ22" s="20"/>
      <c r="BA22" s="20"/>
      <c r="BB22" s="20"/>
      <c r="BC22" s="20"/>
      <c r="BD22" s="20"/>
      <c r="BE22" s="20">
        <v>3</v>
      </c>
      <c r="BF22" s="20"/>
      <c r="BG22" s="20">
        <v>1</v>
      </c>
      <c r="BH22" s="20">
        <v>5</v>
      </c>
      <c r="BI22" s="20"/>
      <c r="BJ22" s="20"/>
      <c r="BK22" s="20"/>
      <c r="BL22" s="20"/>
      <c r="BM22" s="20">
        <v>10</v>
      </c>
      <c r="BN22" s="20">
        <v>870</v>
      </c>
    </row>
    <row r="23" spans="1:94" ht="15" customHeight="1">
      <c r="A23" s="14" t="s">
        <v>35</v>
      </c>
      <c r="B23" s="20">
        <v>2864</v>
      </c>
      <c r="C23" s="20">
        <v>80</v>
      </c>
      <c r="D23" s="20">
        <v>2</v>
      </c>
      <c r="E23" s="20">
        <v>4175</v>
      </c>
      <c r="F23" s="20">
        <v>60</v>
      </c>
      <c r="G23" s="20"/>
      <c r="H23" s="20"/>
      <c r="I23" s="20">
        <v>4</v>
      </c>
      <c r="J23" s="20">
        <v>982</v>
      </c>
      <c r="K23" s="20">
        <v>5</v>
      </c>
      <c r="L23" s="20">
        <v>20058</v>
      </c>
      <c r="M23" s="20"/>
      <c r="N23" s="20"/>
      <c r="O23" s="20"/>
      <c r="P23" s="20">
        <v>1</v>
      </c>
      <c r="Q23" s="20">
        <v>1588</v>
      </c>
      <c r="R23" s="20">
        <v>2</v>
      </c>
      <c r="S23" s="20">
        <v>510</v>
      </c>
      <c r="T23" s="20">
        <v>10</v>
      </c>
      <c r="U23" s="20">
        <v>1</v>
      </c>
      <c r="V23" s="20">
        <v>3</v>
      </c>
      <c r="W23" s="20">
        <v>3</v>
      </c>
      <c r="X23" s="20">
        <v>93847</v>
      </c>
      <c r="Y23" s="20"/>
      <c r="Z23" s="20"/>
      <c r="AA23" s="20"/>
      <c r="AB23" s="20"/>
      <c r="AC23" s="20"/>
      <c r="AD23" s="20"/>
      <c r="AE23" s="20"/>
      <c r="AF23" s="20"/>
      <c r="AG23" s="20"/>
      <c r="AH23" s="20"/>
      <c r="AI23" s="20"/>
      <c r="AJ23" s="20"/>
      <c r="AK23" s="20"/>
      <c r="AL23" s="20"/>
      <c r="AM23" s="20"/>
      <c r="AN23" s="20"/>
      <c r="AO23" s="20"/>
      <c r="AP23" s="20"/>
      <c r="AQ23" s="20">
        <v>8</v>
      </c>
      <c r="AR23" s="20">
        <v>1</v>
      </c>
      <c r="AS23" s="20"/>
      <c r="AT23" s="20"/>
      <c r="AU23" s="20">
        <v>2</v>
      </c>
      <c r="AV23" s="20"/>
      <c r="AW23" s="20">
        <v>1</v>
      </c>
      <c r="AX23" s="20">
        <v>6</v>
      </c>
      <c r="AY23" s="20">
        <v>2</v>
      </c>
      <c r="AZ23" s="20">
        <v>1</v>
      </c>
      <c r="BA23" s="20"/>
      <c r="BB23" s="20"/>
      <c r="BC23" s="20"/>
      <c r="BD23" s="20"/>
      <c r="BE23" s="20">
        <v>2</v>
      </c>
      <c r="BF23" s="20">
        <v>19</v>
      </c>
      <c r="BG23" s="20">
        <v>4</v>
      </c>
      <c r="BH23" s="20">
        <v>23</v>
      </c>
      <c r="BI23" s="20"/>
      <c r="BJ23" s="20"/>
      <c r="BK23" s="20"/>
      <c r="BL23" s="20"/>
      <c r="BM23" s="20">
        <v>177</v>
      </c>
      <c r="BN23" s="20">
        <v>11299</v>
      </c>
      <c r="CP23" s="23"/>
    </row>
    <row r="24" spans="1:94" ht="15" customHeight="1">
      <c r="A24" s="14" t="s">
        <v>36</v>
      </c>
      <c r="B24" s="20">
        <v>3335</v>
      </c>
      <c r="C24" s="20">
        <v>113</v>
      </c>
      <c r="D24" s="20">
        <v>3</v>
      </c>
      <c r="E24" s="20">
        <v>7499</v>
      </c>
      <c r="F24" s="20">
        <v>65</v>
      </c>
      <c r="G24" s="20"/>
      <c r="H24" s="20"/>
      <c r="I24" s="20">
        <v>7</v>
      </c>
      <c r="J24" s="20">
        <v>1571</v>
      </c>
      <c r="K24" s="20">
        <v>6</v>
      </c>
      <c r="L24" s="20">
        <v>33859</v>
      </c>
      <c r="M24" s="20"/>
      <c r="N24" s="20"/>
      <c r="O24" s="20"/>
      <c r="P24" s="20">
        <v>2</v>
      </c>
      <c r="Q24" s="20">
        <v>5926</v>
      </c>
      <c r="R24" s="20"/>
      <c r="S24" s="20">
        <v>714</v>
      </c>
      <c r="T24" s="20">
        <v>4</v>
      </c>
      <c r="U24" s="20">
        <v>10</v>
      </c>
      <c r="V24" s="20">
        <v>2</v>
      </c>
      <c r="W24" s="20">
        <v>4</v>
      </c>
      <c r="X24" s="20">
        <v>129017</v>
      </c>
      <c r="Y24" s="20"/>
      <c r="Z24" s="20"/>
      <c r="AA24" s="20"/>
      <c r="AB24" s="20"/>
      <c r="AC24" s="20"/>
      <c r="AD24" s="20"/>
      <c r="AE24" s="20"/>
      <c r="AF24" s="20"/>
      <c r="AG24" s="20"/>
      <c r="AH24" s="20"/>
      <c r="AI24" s="20"/>
      <c r="AJ24" s="20"/>
      <c r="AK24" s="20"/>
      <c r="AL24" s="20"/>
      <c r="AM24" s="20"/>
      <c r="AN24" s="20"/>
      <c r="AO24" s="20"/>
      <c r="AP24" s="20"/>
      <c r="AQ24" s="20">
        <v>7</v>
      </c>
      <c r="AR24" s="20"/>
      <c r="AS24" s="20"/>
      <c r="AT24" s="20"/>
      <c r="AU24" s="20">
        <v>1</v>
      </c>
      <c r="AV24" s="20"/>
      <c r="AW24" s="20">
        <v>3</v>
      </c>
      <c r="AX24" s="20"/>
      <c r="AY24" s="20">
        <v>3</v>
      </c>
      <c r="AZ24" s="20">
        <v>5</v>
      </c>
      <c r="BA24" s="20">
        <v>1</v>
      </c>
      <c r="BB24" s="20">
        <v>55</v>
      </c>
      <c r="BC24" s="20">
        <v>6</v>
      </c>
      <c r="BD24" s="20">
        <v>50</v>
      </c>
      <c r="BE24" s="20"/>
      <c r="BF24" s="20"/>
      <c r="BG24" s="20"/>
      <c r="BH24" s="20"/>
      <c r="BI24" s="20"/>
      <c r="BJ24" s="20"/>
      <c r="BK24" s="20">
        <v>1</v>
      </c>
      <c r="BL24" s="20"/>
      <c r="BM24" s="20">
        <v>124</v>
      </c>
      <c r="BN24" s="20">
        <v>8398</v>
      </c>
      <c r="CP24" s="23"/>
    </row>
    <row r="25" spans="1:94" ht="15" customHeight="1">
      <c r="A25" s="14" t="s">
        <v>37</v>
      </c>
      <c r="B25" s="20">
        <v>7125</v>
      </c>
      <c r="C25" s="20">
        <v>106</v>
      </c>
      <c r="D25" s="20">
        <v>1</v>
      </c>
      <c r="E25" s="20">
        <v>24</v>
      </c>
      <c r="F25" s="20"/>
      <c r="G25" s="20"/>
      <c r="H25" s="20"/>
      <c r="I25" s="20">
        <v>2</v>
      </c>
      <c r="J25" s="20">
        <v>825</v>
      </c>
      <c r="K25" s="20"/>
      <c r="L25" s="20">
        <v>7000</v>
      </c>
      <c r="M25" s="20">
        <v>3</v>
      </c>
      <c r="N25" s="20">
        <v>1107</v>
      </c>
      <c r="O25" s="20">
        <v>4</v>
      </c>
      <c r="P25" s="20"/>
      <c r="Q25" s="20"/>
      <c r="R25" s="20"/>
      <c r="S25" s="20"/>
      <c r="T25" s="20">
        <v>9</v>
      </c>
      <c r="U25" s="20">
        <v>2</v>
      </c>
      <c r="V25" s="20">
        <v>1</v>
      </c>
      <c r="W25" s="20">
        <v>2</v>
      </c>
      <c r="X25" s="20">
        <v>30734</v>
      </c>
      <c r="Y25" s="20"/>
      <c r="Z25" s="20"/>
      <c r="AA25" s="20"/>
      <c r="AB25" s="20"/>
      <c r="AC25" s="20"/>
      <c r="AD25" s="20"/>
      <c r="AE25" s="20"/>
      <c r="AF25" s="20"/>
      <c r="AG25" s="20"/>
      <c r="AH25" s="20"/>
      <c r="AI25" s="20"/>
      <c r="AJ25" s="20"/>
      <c r="AK25" s="20"/>
      <c r="AL25" s="20"/>
      <c r="AM25" s="20"/>
      <c r="AN25" s="20"/>
      <c r="AO25" s="20"/>
      <c r="AP25" s="20"/>
      <c r="AQ25" s="20">
        <v>2</v>
      </c>
      <c r="AR25" s="20">
        <v>1</v>
      </c>
      <c r="AS25" s="20"/>
      <c r="AT25" s="20"/>
      <c r="AU25" s="20">
        <v>1</v>
      </c>
      <c r="AV25" s="20"/>
      <c r="AW25" s="20">
        <v>2</v>
      </c>
      <c r="AX25" s="20"/>
      <c r="AY25" s="20">
        <v>1</v>
      </c>
      <c r="AZ25" s="20">
        <v>10</v>
      </c>
      <c r="BA25" s="20"/>
      <c r="BB25" s="20"/>
      <c r="BC25" s="20"/>
      <c r="BD25" s="20"/>
      <c r="BE25" s="20">
        <v>2</v>
      </c>
      <c r="BF25" s="20"/>
      <c r="BG25" s="20">
        <v>2</v>
      </c>
      <c r="BH25" s="20">
        <v>5</v>
      </c>
      <c r="BI25" s="20"/>
      <c r="BJ25" s="20"/>
      <c r="BK25" s="20"/>
      <c r="BL25" s="20"/>
      <c r="BM25" s="20">
        <v>33</v>
      </c>
      <c r="BN25" s="20">
        <v>2274</v>
      </c>
      <c r="CP25" s="23"/>
    </row>
    <row r="26" spans="1:94" ht="15" customHeight="1">
      <c r="A26" s="14" t="s">
        <v>38</v>
      </c>
      <c r="B26" s="20">
        <v>2673</v>
      </c>
      <c r="C26" s="20">
        <v>119</v>
      </c>
      <c r="D26" s="20"/>
      <c r="E26" s="20"/>
      <c r="F26" s="20"/>
      <c r="G26" s="20">
        <v>1</v>
      </c>
      <c r="H26" s="20">
        <v>151</v>
      </c>
      <c r="I26" s="20">
        <v>1</v>
      </c>
      <c r="J26" s="20">
        <v>382</v>
      </c>
      <c r="K26" s="20">
        <v>1</v>
      </c>
      <c r="L26" s="20">
        <v>3370</v>
      </c>
      <c r="M26" s="20">
        <v>1</v>
      </c>
      <c r="N26" s="20">
        <v>532</v>
      </c>
      <c r="O26" s="20">
        <v>2</v>
      </c>
      <c r="P26" s="20">
        <v>1</v>
      </c>
      <c r="Q26" s="20">
        <v>4689</v>
      </c>
      <c r="R26" s="20">
        <v>2</v>
      </c>
      <c r="S26" s="20">
        <v>790</v>
      </c>
      <c r="T26" s="20">
        <v>4</v>
      </c>
      <c r="U26" s="20">
        <v>5</v>
      </c>
      <c r="V26" s="20">
        <v>4</v>
      </c>
      <c r="W26" s="20">
        <v>2</v>
      </c>
      <c r="X26" s="20">
        <v>59423</v>
      </c>
      <c r="Y26" s="20"/>
      <c r="Z26" s="20"/>
      <c r="AA26" s="20"/>
      <c r="AB26" s="20"/>
      <c r="AC26" s="20"/>
      <c r="AD26" s="20"/>
      <c r="AE26" s="20"/>
      <c r="AF26" s="20"/>
      <c r="AG26" s="20"/>
      <c r="AH26" s="20"/>
      <c r="AI26" s="20"/>
      <c r="AJ26" s="20"/>
      <c r="AK26" s="20"/>
      <c r="AL26" s="20"/>
      <c r="AM26" s="20"/>
      <c r="AN26" s="20"/>
      <c r="AO26" s="20"/>
      <c r="AP26" s="20"/>
      <c r="AQ26" s="20">
        <v>4</v>
      </c>
      <c r="AR26" s="20">
        <v>1</v>
      </c>
      <c r="AS26" s="20"/>
      <c r="AT26" s="20"/>
      <c r="AU26" s="20">
        <v>3</v>
      </c>
      <c r="AV26" s="20"/>
      <c r="AW26" s="20"/>
      <c r="AX26" s="20"/>
      <c r="AY26" s="20">
        <v>1</v>
      </c>
      <c r="AZ26" s="20">
        <v>7</v>
      </c>
      <c r="BA26" s="20"/>
      <c r="BB26" s="20"/>
      <c r="BC26" s="20"/>
      <c r="BD26" s="20"/>
      <c r="BE26" s="20">
        <v>2</v>
      </c>
      <c r="BF26" s="20"/>
      <c r="BG26" s="20">
        <v>1</v>
      </c>
      <c r="BH26" s="20">
        <v>3</v>
      </c>
      <c r="BI26" s="20"/>
      <c r="BJ26" s="20"/>
      <c r="BK26" s="20"/>
      <c r="BL26" s="20"/>
      <c r="BM26" s="20">
        <v>30</v>
      </c>
      <c r="BN26" s="20">
        <v>2789</v>
      </c>
      <c r="CP26" s="23"/>
    </row>
    <row r="27" spans="1:94" ht="15" customHeight="1">
      <c r="A27" s="14" t="s">
        <v>39</v>
      </c>
      <c r="B27" s="20">
        <v>4333</v>
      </c>
      <c r="C27" s="20">
        <v>150</v>
      </c>
      <c r="D27" s="20">
        <v>1</v>
      </c>
      <c r="E27" s="20">
        <v>1715</v>
      </c>
      <c r="F27" s="20"/>
      <c r="G27" s="20">
        <v>1</v>
      </c>
      <c r="H27" s="20">
        <v>86</v>
      </c>
      <c r="I27" s="20">
        <v>2</v>
      </c>
      <c r="J27" s="20">
        <v>533</v>
      </c>
      <c r="K27" s="20"/>
      <c r="L27" s="20">
        <v>12805</v>
      </c>
      <c r="M27" s="20">
        <v>1</v>
      </c>
      <c r="N27" s="20">
        <v>189</v>
      </c>
      <c r="O27" s="20"/>
      <c r="P27" s="20">
        <v>4</v>
      </c>
      <c r="Q27" s="20">
        <v>13696</v>
      </c>
      <c r="R27" s="20"/>
      <c r="S27" s="20">
        <v>812</v>
      </c>
      <c r="T27" s="20">
        <v>16</v>
      </c>
      <c r="U27" s="20">
        <v>5</v>
      </c>
      <c r="V27" s="20">
        <v>2</v>
      </c>
      <c r="W27" s="20">
        <v>3</v>
      </c>
      <c r="X27" s="20">
        <v>69714</v>
      </c>
      <c r="Y27" s="20"/>
      <c r="Z27" s="20"/>
      <c r="AA27" s="20"/>
      <c r="AB27" s="20"/>
      <c r="AC27" s="20"/>
      <c r="AD27" s="20"/>
      <c r="AE27" s="20"/>
      <c r="AF27" s="20"/>
      <c r="AG27" s="20"/>
      <c r="AH27" s="20"/>
      <c r="AI27" s="20"/>
      <c r="AJ27" s="20"/>
      <c r="AK27" s="20"/>
      <c r="AL27" s="20"/>
      <c r="AM27" s="20"/>
      <c r="AN27" s="20"/>
      <c r="AO27" s="20"/>
      <c r="AP27" s="20"/>
      <c r="AQ27" s="20">
        <v>2</v>
      </c>
      <c r="AR27" s="20">
        <v>2</v>
      </c>
      <c r="AS27" s="20"/>
      <c r="AT27" s="20"/>
      <c r="AU27" s="20">
        <v>2</v>
      </c>
      <c r="AV27" s="20"/>
      <c r="AW27" s="20">
        <v>2</v>
      </c>
      <c r="AX27" s="20">
        <v>5</v>
      </c>
      <c r="AY27" s="20">
        <v>2</v>
      </c>
      <c r="AZ27" s="20">
        <v>12</v>
      </c>
      <c r="BA27" s="20"/>
      <c r="BB27" s="20"/>
      <c r="BC27" s="20"/>
      <c r="BD27" s="20"/>
      <c r="BE27" s="20">
        <v>2</v>
      </c>
      <c r="BF27" s="20">
        <v>19</v>
      </c>
      <c r="BG27" s="20">
        <v>1</v>
      </c>
      <c r="BH27" s="20">
        <v>6</v>
      </c>
      <c r="BI27" s="20"/>
      <c r="BJ27" s="20"/>
      <c r="BK27" s="20"/>
      <c r="BL27" s="20"/>
      <c r="BM27" s="20">
        <v>107</v>
      </c>
      <c r="BN27" s="20">
        <v>9497</v>
      </c>
      <c r="CP27" s="23"/>
    </row>
    <row r="28" spans="1:66" ht="15" customHeight="1">
      <c r="A28" s="14" t="s">
        <v>40</v>
      </c>
      <c r="B28" s="20">
        <v>5722</v>
      </c>
      <c r="C28" s="20">
        <v>121</v>
      </c>
      <c r="D28" s="20"/>
      <c r="E28" s="20"/>
      <c r="F28" s="20"/>
      <c r="G28" s="20"/>
      <c r="H28" s="20"/>
      <c r="I28" s="20">
        <v>3</v>
      </c>
      <c r="J28" s="20">
        <v>732</v>
      </c>
      <c r="K28" s="20"/>
      <c r="L28" s="20">
        <v>6160</v>
      </c>
      <c r="M28" s="20"/>
      <c r="N28" s="20"/>
      <c r="O28" s="20"/>
      <c r="P28" s="20"/>
      <c r="Q28" s="20"/>
      <c r="R28" s="20"/>
      <c r="S28" s="20"/>
      <c r="T28" s="20">
        <v>8</v>
      </c>
      <c r="U28" s="20">
        <v>8</v>
      </c>
      <c r="V28" s="20">
        <v>1</v>
      </c>
      <c r="W28" s="20">
        <v>5</v>
      </c>
      <c r="X28" s="20">
        <v>48925</v>
      </c>
      <c r="Y28" s="20"/>
      <c r="Z28" s="20"/>
      <c r="AA28" s="20"/>
      <c r="AB28" s="20"/>
      <c r="AC28" s="20"/>
      <c r="AD28" s="20"/>
      <c r="AE28" s="20"/>
      <c r="AF28" s="20"/>
      <c r="AG28" s="20">
        <v>2</v>
      </c>
      <c r="AH28" s="20">
        <v>12</v>
      </c>
      <c r="AI28" s="20">
        <v>2620</v>
      </c>
      <c r="AJ28" s="20">
        <v>25372</v>
      </c>
      <c r="AK28" s="20"/>
      <c r="AL28" s="20"/>
      <c r="AM28" s="20"/>
      <c r="AN28" s="20"/>
      <c r="AO28" s="20"/>
      <c r="AP28" s="20"/>
      <c r="AQ28" s="20">
        <v>4</v>
      </c>
      <c r="AR28" s="20"/>
      <c r="AS28" s="20"/>
      <c r="AT28" s="20"/>
      <c r="AU28" s="20"/>
      <c r="AV28" s="20"/>
      <c r="AW28" s="20">
        <v>3</v>
      </c>
      <c r="AX28" s="20"/>
      <c r="AY28" s="20">
        <v>1</v>
      </c>
      <c r="AZ28" s="20">
        <v>8</v>
      </c>
      <c r="BA28" s="20">
        <v>1</v>
      </c>
      <c r="BB28" s="20">
        <v>75</v>
      </c>
      <c r="BC28" s="20">
        <v>9</v>
      </c>
      <c r="BD28" s="20">
        <v>120</v>
      </c>
      <c r="BE28" s="20">
        <v>1</v>
      </c>
      <c r="BF28" s="20"/>
      <c r="BG28" s="20">
        <v>1</v>
      </c>
      <c r="BH28" s="20">
        <v>6</v>
      </c>
      <c r="BI28" s="20"/>
      <c r="BJ28" s="20"/>
      <c r="BK28" s="20"/>
      <c r="BL28" s="20"/>
      <c r="BM28" s="20"/>
      <c r="BN28" s="20"/>
    </row>
    <row r="29" spans="1:94" ht="15" customHeight="1">
      <c r="A29" s="14" t="s">
        <v>41</v>
      </c>
      <c r="B29" s="20">
        <v>30286</v>
      </c>
      <c r="C29" s="20">
        <v>796</v>
      </c>
      <c r="D29" s="20">
        <v>10</v>
      </c>
      <c r="E29" s="20">
        <v>16567</v>
      </c>
      <c r="F29" s="20">
        <v>182</v>
      </c>
      <c r="G29" s="20">
        <v>2</v>
      </c>
      <c r="H29" s="20">
        <v>237</v>
      </c>
      <c r="I29" s="20">
        <v>23</v>
      </c>
      <c r="J29" s="20">
        <v>6511</v>
      </c>
      <c r="K29" s="20">
        <v>18</v>
      </c>
      <c r="L29" s="20">
        <v>131668</v>
      </c>
      <c r="M29" s="20">
        <v>5</v>
      </c>
      <c r="N29" s="20">
        <v>1828</v>
      </c>
      <c r="O29" s="20">
        <v>6</v>
      </c>
      <c r="P29" s="20">
        <v>12</v>
      </c>
      <c r="Q29" s="20">
        <v>34367</v>
      </c>
      <c r="R29" s="20">
        <v>4</v>
      </c>
      <c r="S29" s="20">
        <v>4636</v>
      </c>
      <c r="T29" s="20">
        <v>56</v>
      </c>
      <c r="U29" s="20">
        <v>31</v>
      </c>
      <c r="V29" s="20">
        <v>17</v>
      </c>
      <c r="W29" s="20">
        <v>27</v>
      </c>
      <c r="X29" s="20">
        <v>615312</v>
      </c>
      <c r="Y29" s="20"/>
      <c r="Z29" s="20"/>
      <c r="AA29" s="20"/>
      <c r="AB29" s="20"/>
      <c r="AC29" s="20"/>
      <c r="AD29" s="20"/>
      <c r="AE29" s="20"/>
      <c r="AF29" s="20"/>
      <c r="AG29" s="20">
        <v>2</v>
      </c>
      <c r="AH29" s="20">
        <v>12</v>
      </c>
      <c r="AI29" s="20">
        <v>2620</v>
      </c>
      <c r="AJ29" s="20">
        <v>25372</v>
      </c>
      <c r="AK29" s="20"/>
      <c r="AL29" s="20"/>
      <c r="AM29" s="20"/>
      <c r="AN29" s="20"/>
      <c r="AO29" s="20"/>
      <c r="AP29" s="20"/>
      <c r="AQ29" s="20">
        <v>30</v>
      </c>
      <c r="AR29" s="20">
        <v>5</v>
      </c>
      <c r="AS29" s="20"/>
      <c r="AT29" s="20"/>
      <c r="AU29" s="20">
        <v>12</v>
      </c>
      <c r="AV29" s="20"/>
      <c r="AW29" s="20">
        <v>14</v>
      </c>
      <c r="AX29" s="20">
        <v>11</v>
      </c>
      <c r="AY29" s="20">
        <v>14</v>
      </c>
      <c r="AZ29" s="20">
        <v>50</v>
      </c>
      <c r="BA29" s="20">
        <v>2</v>
      </c>
      <c r="BB29" s="20">
        <v>130</v>
      </c>
      <c r="BC29" s="20">
        <v>15</v>
      </c>
      <c r="BD29" s="20">
        <v>170</v>
      </c>
      <c r="BE29" s="20">
        <v>12</v>
      </c>
      <c r="BF29" s="20">
        <v>38</v>
      </c>
      <c r="BG29" s="20">
        <v>10</v>
      </c>
      <c r="BH29" s="20">
        <v>48</v>
      </c>
      <c r="BI29" s="20"/>
      <c r="BJ29" s="20"/>
      <c r="BK29" s="20">
        <v>1</v>
      </c>
      <c r="BL29" s="20"/>
      <c r="BM29" s="20">
        <v>525</v>
      </c>
      <c r="BN29" s="20">
        <v>39177</v>
      </c>
      <c r="CL29" s="23"/>
      <c r="CP29" s="23"/>
    </row>
    <row r="30" spans="1:66"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row>
    <row r="31" spans="1:66" ht="15" customHeight="1">
      <c r="A31" s="15" t="s">
        <v>42</v>
      </c>
      <c r="B31" s="21">
        <v>117006</v>
      </c>
      <c r="C31" s="21">
        <v>3693</v>
      </c>
      <c r="D31" s="21">
        <v>25</v>
      </c>
      <c r="E31" s="21">
        <v>53428</v>
      </c>
      <c r="F31" s="21">
        <v>948</v>
      </c>
      <c r="G31" s="21">
        <v>6</v>
      </c>
      <c r="H31" s="21">
        <v>532</v>
      </c>
      <c r="I31" s="21">
        <v>117</v>
      </c>
      <c r="J31" s="21">
        <v>36831</v>
      </c>
      <c r="K31" s="21">
        <v>210</v>
      </c>
      <c r="L31" s="21">
        <v>983453</v>
      </c>
      <c r="M31" s="21">
        <v>6</v>
      </c>
      <c r="N31" s="21">
        <v>2172</v>
      </c>
      <c r="O31" s="21">
        <v>8</v>
      </c>
      <c r="P31" s="21">
        <v>38</v>
      </c>
      <c r="Q31" s="21">
        <v>132265</v>
      </c>
      <c r="R31" s="21">
        <v>79</v>
      </c>
      <c r="S31" s="21">
        <v>23878</v>
      </c>
      <c r="T31" s="21">
        <v>210</v>
      </c>
      <c r="U31" s="21">
        <v>432</v>
      </c>
      <c r="V31" s="21">
        <v>35</v>
      </c>
      <c r="W31" s="21">
        <v>164</v>
      </c>
      <c r="X31" s="21">
        <v>3274709</v>
      </c>
      <c r="Y31" s="21">
        <v>1</v>
      </c>
      <c r="Z31" s="21">
        <v>6</v>
      </c>
      <c r="AA31" s="21">
        <v>1451</v>
      </c>
      <c r="AB31" s="21">
        <v>8905</v>
      </c>
      <c r="AC31" s="21">
        <v>1</v>
      </c>
      <c r="AD31" s="21">
        <v>6</v>
      </c>
      <c r="AE31" s="21">
        <v>1989</v>
      </c>
      <c r="AF31" s="21">
        <v>15347</v>
      </c>
      <c r="AG31" s="21">
        <v>5</v>
      </c>
      <c r="AH31" s="21">
        <v>26</v>
      </c>
      <c r="AI31" s="21">
        <v>11363</v>
      </c>
      <c r="AJ31" s="21">
        <v>108934</v>
      </c>
      <c r="AK31" s="21">
        <v>2</v>
      </c>
      <c r="AL31" s="21">
        <v>12</v>
      </c>
      <c r="AM31" s="21">
        <v>5262</v>
      </c>
      <c r="AN31" s="21">
        <v>105872</v>
      </c>
      <c r="AO31" s="21">
        <v>3</v>
      </c>
      <c r="AP31" s="21">
        <v>1</v>
      </c>
      <c r="AQ31" s="21">
        <v>90</v>
      </c>
      <c r="AR31" s="21">
        <v>45</v>
      </c>
      <c r="AS31" s="21">
        <v>5</v>
      </c>
      <c r="AT31" s="21">
        <v>3</v>
      </c>
      <c r="AU31" s="21">
        <v>25</v>
      </c>
      <c r="AV31" s="21">
        <v>2</v>
      </c>
      <c r="AW31" s="21">
        <v>44</v>
      </c>
      <c r="AX31" s="21">
        <v>37</v>
      </c>
      <c r="AY31" s="21">
        <v>26</v>
      </c>
      <c r="AZ31" s="21">
        <v>137</v>
      </c>
      <c r="BA31" s="21">
        <v>6</v>
      </c>
      <c r="BB31" s="21">
        <v>1265</v>
      </c>
      <c r="BC31" s="21">
        <v>120</v>
      </c>
      <c r="BD31" s="21">
        <v>1190</v>
      </c>
      <c r="BE31" s="21">
        <v>25</v>
      </c>
      <c r="BF31" s="21">
        <v>38</v>
      </c>
      <c r="BG31" s="21">
        <v>26</v>
      </c>
      <c r="BH31" s="21">
        <v>90</v>
      </c>
      <c r="BI31" s="21">
        <v>3</v>
      </c>
      <c r="BJ31" s="21">
        <v>11</v>
      </c>
      <c r="BK31" s="21">
        <v>8</v>
      </c>
      <c r="BL31" s="21">
        <v>10</v>
      </c>
      <c r="BM31" s="21">
        <v>1667</v>
      </c>
      <c r="BN31" s="21">
        <v>119771</v>
      </c>
    </row>
    <row r="32" ht="15" customHeight="1">
      <c r="BN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B7:BB8"/>
    <mergeCell ref="BK7:BK8"/>
    <mergeCell ref="BL7:BL8"/>
    <mergeCell ref="BD7:BD8"/>
    <mergeCell ref="BE7:BE8"/>
    <mergeCell ref="BF7:BF8"/>
    <mergeCell ref="BG7:BG8"/>
    <mergeCell ref="BI7:BI8"/>
    <mergeCell ref="AM7:AN7"/>
    <mergeCell ref="BC7:BC8"/>
    <mergeCell ref="BJ7:BJ8"/>
    <mergeCell ref="AS7:AS8"/>
    <mergeCell ref="AT7:AT8"/>
    <mergeCell ref="AU7:AU8"/>
    <mergeCell ref="AV7:AV8"/>
    <mergeCell ref="AY7:AY8"/>
    <mergeCell ref="AO7:AO8"/>
    <mergeCell ref="BA7:BA8"/>
    <mergeCell ref="BE6:BH6"/>
    <mergeCell ref="Y7:Y8"/>
    <mergeCell ref="Z7:Z8"/>
    <mergeCell ref="AA7:AB7"/>
    <mergeCell ref="AC7:AC8"/>
    <mergeCell ref="AD7:AD8"/>
    <mergeCell ref="BH7:BH8"/>
    <mergeCell ref="AZ7:AZ8"/>
    <mergeCell ref="AW6:AX6"/>
    <mergeCell ref="AL7:AL8"/>
    <mergeCell ref="BA6:BD6"/>
    <mergeCell ref="V6:V8"/>
    <mergeCell ref="W6:W8"/>
    <mergeCell ref="AH7:AH8"/>
    <mergeCell ref="AK7:AK8"/>
    <mergeCell ref="AO6:AP6"/>
    <mergeCell ref="AQ6:AR6"/>
    <mergeCell ref="AW7:AW8"/>
    <mergeCell ref="AX7:AX8"/>
    <mergeCell ref="AQ7:AQ8"/>
    <mergeCell ref="AR7:AR8"/>
    <mergeCell ref="R6:R8"/>
    <mergeCell ref="S6:S8"/>
    <mergeCell ref="T6:T8"/>
    <mergeCell ref="U6:U8"/>
    <mergeCell ref="X6:X8"/>
    <mergeCell ref="Y6:AB6"/>
    <mergeCell ref="AE7:AF7"/>
    <mergeCell ref="AG7:AG8"/>
    <mergeCell ref="AP7:AP8"/>
    <mergeCell ref="BA5:BH5"/>
    <mergeCell ref="BI5:BJ6"/>
    <mergeCell ref="AC6:AF6"/>
    <mergeCell ref="AG6:AJ6"/>
    <mergeCell ref="AI7:AJ7"/>
    <mergeCell ref="AK6:AN6"/>
    <mergeCell ref="AQ5:AX5"/>
    <mergeCell ref="AY5:AZ6"/>
    <mergeCell ref="AS6:AT6"/>
    <mergeCell ref="AU6:AV6"/>
    <mergeCell ref="V5:X5"/>
    <mergeCell ref="Y5:AP5"/>
    <mergeCell ref="BK5:BL6"/>
    <mergeCell ref="B6:B8"/>
    <mergeCell ref="C6:C8"/>
    <mergeCell ref="D6:D8"/>
    <mergeCell ref="E6:E8"/>
    <mergeCell ref="F6:F8"/>
    <mergeCell ref="G6:G8"/>
    <mergeCell ref="P5:S5"/>
    <mergeCell ref="I6:I8"/>
    <mergeCell ref="J6:J8"/>
    <mergeCell ref="K6:K8"/>
    <mergeCell ref="T5:U5"/>
    <mergeCell ref="L6:L8"/>
    <mergeCell ref="M6:M8"/>
    <mergeCell ref="N6:N8"/>
    <mergeCell ref="O6:O8"/>
    <mergeCell ref="P6:P8"/>
    <mergeCell ref="Q6:Q8"/>
    <mergeCell ref="BM5:BN6"/>
    <mergeCell ref="BM7:BM8"/>
    <mergeCell ref="BN7:BN8"/>
    <mergeCell ref="A5:A8"/>
    <mergeCell ref="B5:C5"/>
    <mergeCell ref="D5:F5"/>
    <mergeCell ref="G5:H5"/>
    <mergeCell ref="I5:L5"/>
    <mergeCell ref="M5:O5"/>
    <mergeCell ref="H6:H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14.xml><?xml version="1.0" encoding="utf-8"?>
<worksheet xmlns="http://schemas.openxmlformats.org/spreadsheetml/2006/main" xmlns:r="http://schemas.openxmlformats.org/officeDocument/2006/relationships">
  <dimension ref="A1:BN32"/>
  <sheetViews>
    <sheetView view="pageBreakPreview"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5" width="10.00390625" style="13" customWidth="1"/>
    <col min="56" max="56" width="10.50390625" style="13" customWidth="1"/>
    <col min="57" max="58" width="9.00390625" style="13" customWidth="1"/>
    <col min="59" max="59" width="10.125" style="13" customWidth="1"/>
    <col min="60"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17" t="s">
        <v>106</v>
      </c>
      <c r="E3" s="16"/>
      <c r="BN3" s="16" t="s">
        <v>107</v>
      </c>
    </row>
    <row r="4" spans="1:66" ht="15" customHeight="1">
      <c r="A4" s="13" t="s">
        <v>103</v>
      </c>
      <c r="BN4" s="16" t="s">
        <v>110</v>
      </c>
    </row>
    <row r="5" spans="1:66"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83</v>
      </c>
      <c r="L6" s="30" t="s">
        <v>84</v>
      </c>
      <c r="M6" s="29" t="s">
        <v>68</v>
      </c>
      <c r="N6" s="29" t="s">
        <v>67</v>
      </c>
      <c r="O6" s="30" t="s">
        <v>85</v>
      </c>
      <c r="P6" s="29" t="s">
        <v>68</v>
      </c>
      <c r="Q6" s="29" t="s">
        <v>67</v>
      </c>
      <c r="R6" s="30" t="s">
        <v>83</v>
      </c>
      <c r="S6" s="30" t="s">
        <v>86</v>
      </c>
      <c r="T6" s="29" t="s">
        <v>68</v>
      </c>
      <c r="U6" s="30" t="s">
        <v>83</v>
      </c>
      <c r="V6" s="29" t="s">
        <v>68</v>
      </c>
      <c r="W6" s="30" t="s">
        <v>83</v>
      </c>
      <c r="X6" s="30" t="s">
        <v>87</v>
      </c>
      <c r="Y6" s="29" t="s">
        <v>81</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29" t="s">
        <v>70</v>
      </c>
      <c r="AD7" s="30" t="s">
        <v>83</v>
      </c>
      <c r="AE7" s="29" t="s">
        <v>71</v>
      </c>
      <c r="AF7" s="29"/>
      <c r="AG7" s="29" t="s">
        <v>70</v>
      </c>
      <c r="AH7" s="30" t="s">
        <v>83</v>
      </c>
      <c r="AI7" s="29" t="s">
        <v>71</v>
      </c>
      <c r="AJ7" s="29"/>
      <c r="AK7" s="29" t="s">
        <v>70</v>
      </c>
      <c r="AL7" s="30" t="s">
        <v>83</v>
      </c>
      <c r="AM7" s="29" t="s">
        <v>71</v>
      </c>
      <c r="AN7" s="29"/>
      <c r="AO7" s="29" t="s">
        <v>70</v>
      </c>
      <c r="AP7" s="30" t="s">
        <v>83</v>
      </c>
      <c r="AQ7" s="29" t="s">
        <v>70</v>
      </c>
      <c r="AR7" s="30" t="s">
        <v>83</v>
      </c>
      <c r="AS7" s="29" t="s">
        <v>70</v>
      </c>
      <c r="AT7" s="30" t="s">
        <v>83</v>
      </c>
      <c r="AU7" s="29" t="s">
        <v>70</v>
      </c>
      <c r="AV7" s="30" t="s">
        <v>83</v>
      </c>
      <c r="AW7" s="29" t="s">
        <v>70</v>
      </c>
      <c r="AX7" s="30" t="s">
        <v>83</v>
      </c>
      <c r="AY7" s="29" t="s">
        <v>70</v>
      </c>
      <c r="AZ7" s="30" t="s">
        <v>93</v>
      </c>
      <c r="BA7" s="29" t="s">
        <v>68</v>
      </c>
      <c r="BB7" s="29" t="s">
        <v>72</v>
      </c>
      <c r="BC7" s="30" t="s">
        <v>147</v>
      </c>
      <c r="BD7" s="30" t="s">
        <v>148</v>
      </c>
      <c r="BE7" s="29" t="s">
        <v>68</v>
      </c>
      <c r="BF7" s="29" t="s">
        <v>72</v>
      </c>
      <c r="BG7" s="30" t="s">
        <v>147</v>
      </c>
      <c r="BH7" s="30" t="s">
        <v>148</v>
      </c>
      <c r="BI7" s="29" t="s">
        <v>70</v>
      </c>
      <c r="BJ7" s="30" t="s">
        <v>83</v>
      </c>
      <c r="BK7" s="30" t="s">
        <v>96</v>
      </c>
      <c r="BL7" s="30" t="s">
        <v>98</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29"/>
      <c r="AD8" s="30"/>
      <c r="AE8" s="19" t="s">
        <v>88</v>
      </c>
      <c r="AF8" s="19" t="s">
        <v>90</v>
      </c>
      <c r="AG8" s="29"/>
      <c r="AH8" s="30"/>
      <c r="AI8" s="19" t="s">
        <v>88</v>
      </c>
      <c r="AJ8" s="19" t="s">
        <v>90</v>
      </c>
      <c r="AK8" s="29"/>
      <c r="AL8" s="30"/>
      <c r="AM8" s="19" t="s">
        <v>88</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91</v>
      </c>
      <c r="BN9" s="16" t="s">
        <v>74</v>
      </c>
    </row>
    <row r="10" spans="1:66" ht="15" customHeight="1">
      <c r="A10" s="14" t="s">
        <v>23</v>
      </c>
      <c r="B10" s="20">
        <v>33816</v>
      </c>
      <c r="C10" s="20">
        <v>903</v>
      </c>
      <c r="D10" s="20">
        <v>3</v>
      </c>
      <c r="E10" s="20">
        <v>8661</v>
      </c>
      <c r="F10" s="20">
        <v>499</v>
      </c>
      <c r="G10" s="20">
        <v>1</v>
      </c>
      <c r="H10" s="20">
        <v>159</v>
      </c>
      <c r="I10" s="20">
        <v>28</v>
      </c>
      <c r="J10" s="20">
        <v>8386</v>
      </c>
      <c r="K10" s="20">
        <v>80</v>
      </c>
      <c r="L10" s="20">
        <v>214994</v>
      </c>
      <c r="M10" s="20"/>
      <c r="N10" s="20"/>
      <c r="O10" s="20"/>
      <c r="P10" s="20">
        <v>6</v>
      </c>
      <c r="Q10" s="20">
        <v>31137</v>
      </c>
      <c r="R10" s="20">
        <v>25</v>
      </c>
      <c r="S10" s="20">
        <v>4715</v>
      </c>
      <c r="T10" s="20">
        <v>53</v>
      </c>
      <c r="U10" s="20">
        <v>175</v>
      </c>
      <c r="V10" s="20">
        <v>5</v>
      </c>
      <c r="W10" s="20">
        <v>44</v>
      </c>
      <c r="X10" s="20">
        <v>818696</v>
      </c>
      <c r="Y10" s="20"/>
      <c r="Z10" s="20"/>
      <c r="AA10" s="20"/>
      <c r="AB10" s="20"/>
      <c r="AC10" s="20">
        <v>1</v>
      </c>
      <c r="AD10" s="20">
        <v>6</v>
      </c>
      <c r="AE10" s="20">
        <v>1989</v>
      </c>
      <c r="AF10" s="20">
        <v>15347</v>
      </c>
      <c r="AG10" s="20">
        <v>1</v>
      </c>
      <c r="AH10" s="20">
        <v>9</v>
      </c>
      <c r="AI10" s="20">
        <v>4787</v>
      </c>
      <c r="AJ10" s="20">
        <v>66329</v>
      </c>
      <c r="AK10" s="20">
        <v>1</v>
      </c>
      <c r="AL10" s="20">
        <v>6</v>
      </c>
      <c r="AM10" s="20">
        <v>5262</v>
      </c>
      <c r="AN10" s="20">
        <v>105872</v>
      </c>
      <c r="AO10" s="20"/>
      <c r="AP10" s="20"/>
      <c r="AQ10" s="20">
        <v>6</v>
      </c>
      <c r="AR10" s="20">
        <v>13</v>
      </c>
      <c r="AS10" s="20"/>
      <c r="AT10" s="20"/>
      <c r="AU10" s="20">
        <v>1</v>
      </c>
      <c r="AV10" s="20">
        <v>1</v>
      </c>
      <c r="AW10" s="20">
        <v>4</v>
      </c>
      <c r="AX10" s="20"/>
      <c r="AY10" s="20">
        <v>3</v>
      </c>
      <c r="AZ10" s="20">
        <v>42</v>
      </c>
      <c r="BA10" s="20"/>
      <c r="BB10" s="20"/>
      <c r="BC10" s="20"/>
      <c r="BD10" s="20"/>
      <c r="BE10" s="20">
        <v>4</v>
      </c>
      <c r="BF10" s="20"/>
      <c r="BG10" s="20">
        <v>5</v>
      </c>
      <c r="BH10" s="20">
        <v>16</v>
      </c>
      <c r="BI10" s="20">
        <v>2</v>
      </c>
      <c r="BJ10" s="20">
        <v>8</v>
      </c>
      <c r="BK10" s="20">
        <v>2</v>
      </c>
      <c r="BL10" s="20">
        <v>4</v>
      </c>
      <c r="BM10" s="20">
        <v>446</v>
      </c>
      <c r="BN10" s="20">
        <v>26364</v>
      </c>
    </row>
    <row r="11" spans="1:66" ht="15" customHeight="1">
      <c r="A11" s="14" t="s">
        <v>24</v>
      </c>
      <c r="B11" s="20">
        <v>8561</v>
      </c>
      <c r="C11" s="20">
        <v>342</v>
      </c>
      <c r="D11" s="20"/>
      <c r="E11" s="20"/>
      <c r="F11" s="20"/>
      <c r="G11" s="20"/>
      <c r="H11" s="20"/>
      <c r="I11" s="20">
        <v>4</v>
      </c>
      <c r="J11" s="20">
        <v>1216</v>
      </c>
      <c r="K11" s="20">
        <v>11</v>
      </c>
      <c r="L11" s="20">
        <v>141848</v>
      </c>
      <c r="M11" s="20">
        <v>1</v>
      </c>
      <c r="N11" s="20">
        <v>344</v>
      </c>
      <c r="O11" s="20">
        <v>2</v>
      </c>
      <c r="P11" s="20">
        <v>2</v>
      </c>
      <c r="Q11" s="20">
        <v>11939</v>
      </c>
      <c r="R11" s="20">
        <v>7</v>
      </c>
      <c r="S11" s="20">
        <v>2070</v>
      </c>
      <c r="T11" s="20">
        <v>9</v>
      </c>
      <c r="U11" s="20">
        <v>20</v>
      </c>
      <c r="V11" s="20">
        <v>1</v>
      </c>
      <c r="W11" s="20">
        <v>8</v>
      </c>
      <c r="X11" s="20">
        <v>212222</v>
      </c>
      <c r="Y11" s="20">
        <v>1</v>
      </c>
      <c r="Z11" s="20">
        <v>5</v>
      </c>
      <c r="AA11" s="20">
        <v>1451</v>
      </c>
      <c r="AB11" s="20">
        <v>8905</v>
      </c>
      <c r="AC11" s="20"/>
      <c r="AD11" s="20"/>
      <c r="AE11" s="20"/>
      <c r="AF11" s="20"/>
      <c r="AG11" s="20"/>
      <c r="AH11" s="20"/>
      <c r="AI11" s="20"/>
      <c r="AJ11" s="20"/>
      <c r="AK11" s="20"/>
      <c r="AL11" s="20"/>
      <c r="AM11" s="20"/>
      <c r="AN11" s="20"/>
      <c r="AO11" s="20"/>
      <c r="AP11" s="20"/>
      <c r="AQ11" s="20">
        <v>7</v>
      </c>
      <c r="AR11" s="20">
        <v>8</v>
      </c>
      <c r="AS11" s="20">
        <v>1</v>
      </c>
      <c r="AT11" s="20">
        <v>1</v>
      </c>
      <c r="AU11" s="20">
        <v>2</v>
      </c>
      <c r="AV11" s="20">
        <v>1</v>
      </c>
      <c r="AW11" s="20">
        <v>4</v>
      </c>
      <c r="AX11" s="20">
        <v>4</v>
      </c>
      <c r="AY11" s="20"/>
      <c r="AZ11" s="20"/>
      <c r="BA11" s="20">
        <v>1</v>
      </c>
      <c r="BB11" s="20">
        <v>375</v>
      </c>
      <c r="BC11" s="20">
        <v>35</v>
      </c>
      <c r="BD11" s="20">
        <v>354</v>
      </c>
      <c r="BE11" s="20">
        <v>5</v>
      </c>
      <c r="BF11" s="20"/>
      <c r="BG11" s="20">
        <v>2</v>
      </c>
      <c r="BH11" s="20">
        <v>6</v>
      </c>
      <c r="BI11" s="20">
        <v>1</v>
      </c>
      <c r="BJ11" s="20">
        <v>4</v>
      </c>
      <c r="BK11" s="20"/>
      <c r="BL11" s="20"/>
      <c r="BM11" s="20">
        <v>117</v>
      </c>
      <c r="BN11" s="20">
        <v>14019</v>
      </c>
    </row>
    <row r="12" spans="1:66" ht="15" customHeight="1">
      <c r="A12" s="14" t="s">
        <v>25</v>
      </c>
      <c r="B12" s="20">
        <v>7797</v>
      </c>
      <c r="C12" s="20">
        <v>228</v>
      </c>
      <c r="D12" s="20"/>
      <c r="E12" s="20"/>
      <c r="F12" s="20"/>
      <c r="G12" s="20">
        <v>2</v>
      </c>
      <c r="H12" s="20">
        <v>99</v>
      </c>
      <c r="I12" s="20">
        <v>6</v>
      </c>
      <c r="J12" s="20">
        <v>1866</v>
      </c>
      <c r="K12" s="20">
        <v>7</v>
      </c>
      <c r="L12" s="20">
        <v>21800</v>
      </c>
      <c r="M12" s="20"/>
      <c r="N12" s="20"/>
      <c r="O12" s="20"/>
      <c r="P12" s="20"/>
      <c r="Q12" s="20"/>
      <c r="R12" s="20"/>
      <c r="S12" s="20"/>
      <c r="T12" s="20">
        <v>13</v>
      </c>
      <c r="U12" s="20">
        <v>39</v>
      </c>
      <c r="V12" s="20">
        <v>1</v>
      </c>
      <c r="W12" s="20">
        <v>5</v>
      </c>
      <c r="X12" s="20">
        <v>137633</v>
      </c>
      <c r="Y12" s="20"/>
      <c r="Z12" s="20"/>
      <c r="AA12" s="20"/>
      <c r="AB12" s="20"/>
      <c r="AC12" s="20"/>
      <c r="AD12" s="20"/>
      <c r="AE12" s="20"/>
      <c r="AF12" s="20"/>
      <c r="AG12" s="20"/>
      <c r="AH12" s="20"/>
      <c r="AI12" s="20"/>
      <c r="AJ12" s="20"/>
      <c r="AK12" s="20"/>
      <c r="AL12" s="20"/>
      <c r="AM12" s="20"/>
      <c r="AN12" s="20"/>
      <c r="AO12" s="20"/>
      <c r="AP12" s="20"/>
      <c r="AQ12" s="20"/>
      <c r="AR12" s="20"/>
      <c r="AS12" s="20">
        <v>1</v>
      </c>
      <c r="AT12" s="20">
        <v>1</v>
      </c>
      <c r="AU12" s="20">
        <v>1</v>
      </c>
      <c r="AV12" s="20"/>
      <c r="AW12" s="20"/>
      <c r="AX12" s="20"/>
      <c r="AY12" s="20"/>
      <c r="AZ12" s="20"/>
      <c r="BA12" s="20">
        <v>1</v>
      </c>
      <c r="BB12" s="20">
        <v>456</v>
      </c>
      <c r="BC12" s="20">
        <v>36</v>
      </c>
      <c r="BD12" s="20">
        <v>359</v>
      </c>
      <c r="BE12" s="20"/>
      <c r="BF12" s="20"/>
      <c r="BG12" s="20">
        <v>1</v>
      </c>
      <c r="BH12" s="20"/>
      <c r="BI12" s="20"/>
      <c r="BJ12" s="20"/>
      <c r="BK12" s="20"/>
      <c r="BL12" s="20"/>
      <c r="BM12" s="20">
        <v>40</v>
      </c>
      <c r="BN12" s="20">
        <v>2898</v>
      </c>
    </row>
    <row r="13" spans="1:66" ht="15" customHeight="1">
      <c r="A13" s="14" t="s">
        <v>26</v>
      </c>
      <c r="B13" s="20">
        <v>6131</v>
      </c>
      <c r="C13" s="20">
        <v>227</v>
      </c>
      <c r="D13" s="20">
        <v>1</v>
      </c>
      <c r="E13" s="20">
        <v>1352</v>
      </c>
      <c r="F13" s="20">
        <v>18</v>
      </c>
      <c r="G13" s="20"/>
      <c r="H13" s="20"/>
      <c r="I13" s="20">
        <v>5</v>
      </c>
      <c r="J13" s="20">
        <v>1866</v>
      </c>
      <c r="K13" s="20"/>
      <c r="L13" s="20">
        <v>61525</v>
      </c>
      <c r="M13" s="20"/>
      <c r="N13" s="20"/>
      <c r="O13" s="20"/>
      <c r="P13" s="20">
        <v>2</v>
      </c>
      <c r="Q13" s="20">
        <v>10968</v>
      </c>
      <c r="R13" s="20"/>
      <c r="S13" s="20">
        <v>2527</v>
      </c>
      <c r="T13" s="20">
        <v>9</v>
      </c>
      <c r="U13" s="20">
        <v>14</v>
      </c>
      <c r="V13" s="20">
        <v>1</v>
      </c>
      <c r="W13" s="20">
        <v>3</v>
      </c>
      <c r="X13" s="20">
        <v>132221</v>
      </c>
      <c r="Y13" s="20"/>
      <c r="Z13" s="20"/>
      <c r="AA13" s="20"/>
      <c r="AB13" s="20"/>
      <c r="AC13" s="20"/>
      <c r="AD13" s="20"/>
      <c r="AE13" s="20"/>
      <c r="AF13" s="20"/>
      <c r="AG13" s="20">
        <v>1</v>
      </c>
      <c r="AH13" s="20">
        <v>2</v>
      </c>
      <c r="AI13" s="20"/>
      <c r="AJ13" s="20"/>
      <c r="AK13" s="20"/>
      <c r="AL13" s="20"/>
      <c r="AM13" s="20"/>
      <c r="AN13" s="20"/>
      <c r="AO13" s="20"/>
      <c r="AP13" s="20"/>
      <c r="AQ13" s="20">
        <v>8</v>
      </c>
      <c r="AR13" s="20">
        <v>2</v>
      </c>
      <c r="AS13" s="20"/>
      <c r="AT13" s="20"/>
      <c r="AU13" s="20"/>
      <c r="AV13" s="20"/>
      <c r="AW13" s="20">
        <v>5</v>
      </c>
      <c r="AX13" s="20"/>
      <c r="AY13" s="20">
        <v>1</v>
      </c>
      <c r="AZ13" s="20"/>
      <c r="BA13" s="20"/>
      <c r="BB13" s="20"/>
      <c r="BC13" s="20"/>
      <c r="BD13" s="20"/>
      <c r="BE13" s="20">
        <v>2</v>
      </c>
      <c r="BF13" s="20"/>
      <c r="BG13" s="20">
        <v>5</v>
      </c>
      <c r="BH13" s="20">
        <v>14</v>
      </c>
      <c r="BI13" s="20"/>
      <c r="BJ13" s="20"/>
      <c r="BK13" s="20">
        <v>1</v>
      </c>
      <c r="BL13" s="20"/>
      <c r="BM13" s="20">
        <v>175</v>
      </c>
      <c r="BN13" s="20">
        <v>10248</v>
      </c>
    </row>
    <row r="14" spans="1:66" ht="15" customHeight="1">
      <c r="A14" s="14" t="s">
        <v>27</v>
      </c>
      <c r="B14" s="20">
        <v>2631</v>
      </c>
      <c r="C14" s="20">
        <v>161</v>
      </c>
      <c r="D14" s="20">
        <v>1</v>
      </c>
      <c r="E14" s="20">
        <v>2318</v>
      </c>
      <c r="F14" s="20">
        <v>22</v>
      </c>
      <c r="G14" s="20"/>
      <c r="H14" s="20"/>
      <c r="I14" s="20">
        <v>7</v>
      </c>
      <c r="J14" s="20">
        <v>2381</v>
      </c>
      <c r="K14" s="20">
        <v>15</v>
      </c>
      <c r="L14" s="20">
        <v>38285</v>
      </c>
      <c r="M14" s="20"/>
      <c r="N14" s="20"/>
      <c r="O14" s="20"/>
      <c r="P14" s="20">
        <v>2</v>
      </c>
      <c r="Q14" s="20">
        <v>6683</v>
      </c>
      <c r="R14" s="20">
        <v>1</v>
      </c>
      <c r="S14" s="20">
        <v>1356</v>
      </c>
      <c r="T14" s="20">
        <v>10</v>
      </c>
      <c r="U14" s="20">
        <v>32</v>
      </c>
      <c r="V14" s="20">
        <v>1</v>
      </c>
      <c r="W14" s="20">
        <v>9</v>
      </c>
      <c r="X14" s="20">
        <v>103511</v>
      </c>
      <c r="Y14" s="20"/>
      <c r="Z14" s="20"/>
      <c r="AA14" s="20"/>
      <c r="AB14" s="20"/>
      <c r="AC14" s="20"/>
      <c r="AD14" s="20"/>
      <c r="AE14" s="20"/>
      <c r="AF14" s="20"/>
      <c r="AG14" s="20"/>
      <c r="AH14" s="20"/>
      <c r="AI14" s="20"/>
      <c r="AJ14" s="20"/>
      <c r="AK14" s="20"/>
      <c r="AL14" s="20"/>
      <c r="AM14" s="20"/>
      <c r="AN14" s="20"/>
      <c r="AO14" s="20"/>
      <c r="AP14" s="20"/>
      <c r="AQ14" s="20">
        <v>4</v>
      </c>
      <c r="AR14" s="20"/>
      <c r="AS14" s="20"/>
      <c r="AT14" s="20"/>
      <c r="AU14" s="20">
        <v>1</v>
      </c>
      <c r="AV14" s="20"/>
      <c r="AW14" s="20">
        <v>2</v>
      </c>
      <c r="AX14" s="20">
        <v>7</v>
      </c>
      <c r="AY14" s="20">
        <v>1</v>
      </c>
      <c r="AZ14" s="20">
        <v>7</v>
      </c>
      <c r="BA14" s="20"/>
      <c r="BB14" s="20"/>
      <c r="BC14" s="20"/>
      <c r="BD14" s="20"/>
      <c r="BE14" s="20"/>
      <c r="BF14" s="20"/>
      <c r="BG14" s="20"/>
      <c r="BH14" s="20"/>
      <c r="BI14" s="20"/>
      <c r="BJ14" s="20"/>
      <c r="BK14" s="20"/>
      <c r="BL14" s="20"/>
      <c r="BM14" s="20">
        <v>105</v>
      </c>
      <c r="BN14" s="20">
        <v>6935</v>
      </c>
    </row>
    <row r="15" spans="1:66" ht="15" customHeight="1">
      <c r="A15" s="14" t="s">
        <v>28</v>
      </c>
      <c r="B15" s="20">
        <v>9630</v>
      </c>
      <c r="C15" s="20">
        <v>261</v>
      </c>
      <c r="D15" s="20">
        <v>1</v>
      </c>
      <c r="E15" s="20">
        <v>98</v>
      </c>
      <c r="F15" s="20">
        <v>1</v>
      </c>
      <c r="G15" s="20"/>
      <c r="H15" s="20"/>
      <c r="I15" s="20">
        <v>16</v>
      </c>
      <c r="J15" s="20">
        <v>5400</v>
      </c>
      <c r="K15" s="20">
        <v>32</v>
      </c>
      <c r="L15" s="20">
        <v>132278</v>
      </c>
      <c r="M15" s="20"/>
      <c r="N15" s="20"/>
      <c r="O15" s="20"/>
      <c r="P15" s="20">
        <v>6</v>
      </c>
      <c r="Q15" s="20">
        <v>16245</v>
      </c>
      <c r="R15" s="20">
        <v>20</v>
      </c>
      <c r="S15" s="20">
        <v>2906</v>
      </c>
      <c r="T15" s="20">
        <v>10</v>
      </c>
      <c r="U15" s="20">
        <v>43</v>
      </c>
      <c r="V15" s="20">
        <v>1</v>
      </c>
      <c r="W15" s="20">
        <v>21</v>
      </c>
      <c r="X15" s="20">
        <v>253926</v>
      </c>
      <c r="Y15" s="20"/>
      <c r="Z15" s="20"/>
      <c r="AA15" s="20"/>
      <c r="AB15" s="20"/>
      <c r="AC15" s="20"/>
      <c r="AD15" s="20"/>
      <c r="AE15" s="20"/>
      <c r="AF15" s="20"/>
      <c r="AG15" s="20"/>
      <c r="AH15" s="20"/>
      <c r="AI15" s="20"/>
      <c r="AJ15" s="20"/>
      <c r="AK15" s="20"/>
      <c r="AL15" s="20"/>
      <c r="AM15" s="20"/>
      <c r="AN15" s="20"/>
      <c r="AO15" s="20"/>
      <c r="AP15" s="20"/>
      <c r="AQ15" s="20">
        <v>10</v>
      </c>
      <c r="AR15" s="20">
        <v>6</v>
      </c>
      <c r="AS15" s="20">
        <v>1</v>
      </c>
      <c r="AT15" s="20"/>
      <c r="AU15" s="20">
        <v>2</v>
      </c>
      <c r="AV15" s="20"/>
      <c r="AW15" s="20">
        <v>3</v>
      </c>
      <c r="AX15" s="20"/>
      <c r="AY15" s="20">
        <v>1</v>
      </c>
      <c r="AZ15" s="20">
        <v>2</v>
      </c>
      <c r="BA15" s="20">
        <v>1</v>
      </c>
      <c r="BB15" s="20">
        <v>199</v>
      </c>
      <c r="BC15" s="20">
        <v>23</v>
      </c>
      <c r="BD15" s="20">
        <v>220</v>
      </c>
      <c r="BE15" s="20"/>
      <c r="BF15" s="20"/>
      <c r="BG15" s="20"/>
      <c r="BH15" s="20"/>
      <c r="BI15" s="20"/>
      <c r="BJ15" s="20"/>
      <c r="BK15" s="20">
        <v>1</v>
      </c>
      <c r="BL15" s="20">
        <v>3</v>
      </c>
      <c r="BM15" s="20">
        <v>46</v>
      </c>
      <c r="BN15" s="20">
        <v>4430</v>
      </c>
    </row>
    <row r="16" spans="1:66" ht="15" customHeight="1">
      <c r="A16" s="14" t="s">
        <v>29</v>
      </c>
      <c r="B16" s="20">
        <v>5069</v>
      </c>
      <c r="C16" s="20">
        <v>168</v>
      </c>
      <c r="D16" s="20">
        <v>1</v>
      </c>
      <c r="E16" s="20">
        <v>70</v>
      </c>
      <c r="F16" s="20"/>
      <c r="G16" s="20"/>
      <c r="H16" s="20"/>
      <c r="I16" s="20">
        <v>3</v>
      </c>
      <c r="J16" s="20">
        <v>620</v>
      </c>
      <c r="K16" s="20">
        <v>2</v>
      </c>
      <c r="L16" s="20">
        <v>14671</v>
      </c>
      <c r="M16" s="20"/>
      <c r="N16" s="20"/>
      <c r="O16" s="20"/>
      <c r="P16" s="20">
        <v>1</v>
      </c>
      <c r="Q16" s="20">
        <v>1435</v>
      </c>
      <c r="R16" s="20"/>
      <c r="S16" s="20">
        <v>1000</v>
      </c>
      <c r="T16" s="20">
        <v>9</v>
      </c>
      <c r="U16" s="20">
        <v>15</v>
      </c>
      <c r="V16" s="20">
        <v>2</v>
      </c>
      <c r="W16" s="20">
        <v>6</v>
      </c>
      <c r="X16" s="20">
        <v>121471</v>
      </c>
      <c r="Y16" s="20"/>
      <c r="Z16" s="20"/>
      <c r="AA16" s="20"/>
      <c r="AB16" s="20"/>
      <c r="AC16" s="20"/>
      <c r="AD16" s="20"/>
      <c r="AE16" s="20"/>
      <c r="AF16" s="20"/>
      <c r="AG16" s="20"/>
      <c r="AH16" s="20"/>
      <c r="AI16" s="20"/>
      <c r="AJ16" s="20"/>
      <c r="AK16" s="20"/>
      <c r="AL16" s="20"/>
      <c r="AM16" s="20"/>
      <c r="AN16" s="20"/>
      <c r="AO16" s="20"/>
      <c r="AP16" s="20"/>
      <c r="AQ16" s="20">
        <v>3</v>
      </c>
      <c r="AR16" s="20"/>
      <c r="AS16" s="20"/>
      <c r="AT16" s="20"/>
      <c r="AU16" s="20"/>
      <c r="AV16" s="20"/>
      <c r="AW16" s="20">
        <v>1</v>
      </c>
      <c r="AX16" s="20"/>
      <c r="AY16" s="20">
        <v>1</v>
      </c>
      <c r="AZ16" s="20">
        <v>4</v>
      </c>
      <c r="BA16" s="20"/>
      <c r="BB16" s="20"/>
      <c r="BC16" s="20"/>
      <c r="BD16" s="20"/>
      <c r="BE16" s="20"/>
      <c r="BF16" s="20"/>
      <c r="BG16" s="20"/>
      <c r="BH16" s="20"/>
      <c r="BI16" s="20"/>
      <c r="BJ16" s="20"/>
      <c r="BK16" s="20">
        <v>1</v>
      </c>
      <c r="BL16" s="20"/>
      <c r="BM16" s="20">
        <v>81</v>
      </c>
      <c r="BN16" s="20">
        <v>7490</v>
      </c>
    </row>
    <row r="17" spans="1:66" ht="15" customHeight="1">
      <c r="A17" s="14" t="s">
        <v>30</v>
      </c>
      <c r="B17" s="22">
        <v>7507</v>
      </c>
      <c r="C17" s="22">
        <v>377</v>
      </c>
      <c r="D17" s="22">
        <v>4</v>
      </c>
      <c r="E17" s="22">
        <v>3443</v>
      </c>
      <c r="F17" s="22">
        <v>17</v>
      </c>
      <c r="G17" s="22"/>
      <c r="H17" s="22"/>
      <c r="I17" s="22">
        <v>11</v>
      </c>
      <c r="J17" s="22">
        <v>4306</v>
      </c>
      <c r="K17" s="22">
        <v>26</v>
      </c>
      <c r="L17" s="22">
        <v>110556</v>
      </c>
      <c r="M17" s="22"/>
      <c r="N17" s="22"/>
      <c r="O17" s="22"/>
      <c r="P17" s="22">
        <v>5</v>
      </c>
      <c r="Q17" s="22">
        <v>14865</v>
      </c>
      <c r="R17" s="22">
        <v>10</v>
      </c>
      <c r="S17" s="22">
        <v>3322</v>
      </c>
      <c r="T17" s="22">
        <v>18</v>
      </c>
      <c r="U17" s="22">
        <v>42</v>
      </c>
      <c r="V17" s="22">
        <v>2</v>
      </c>
      <c r="W17" s="22">
        <v>22</v>
      </c>
      <c r="X17" s="22">
        <v>376094</v>
      </c>
      <c r="Y17" s="22"/>
      <c r="Z17" s="22"/>
      <c r="AA17" s="22"/>
      <c r="AB17" s="22"/>
      <c r="AC17" s="22"/>
      <c r="AD17" s="22"/>
      <c r="AE17" s="22"/>
      <c r="AF17" s="22"/>
      <c r="AG17" s="22"/>
      <c r="AH17" s="22"/>
      <c r="AI17" s="22"/>
      <c r="AJ17" s="22"/>
      <c r="AK17" s="22">
        <v>1</v>
      </c>
      <c r="AL17" s="22">
        <v>6</v>
      </c>
      <c r="AM17" s="22"/>
      <c r="AN17" s="22"/>
      <c r="AO17" s="22"/>
      <c r="AP17" s="22"/>
      <c r="AQ17" s="22">
        <v>13</v>
      </c>
      <c r="AR17" s="22">
        <v>2</v>
      </c>
      <c r="AS17" s="22">
        <v>1</v>
      </c>
      <c r="AT17" s="22">
        <v>1</v>
      </c>
      <c r="AU17" s="22">
        <v>3</v>
      </c>
      <c r="AV17" s="22"/>
      <c r="AW17" s="22">
        <v>5</v>
      </c>
      <c r="AX17" s="22">
        <v>4</v>
      </c>
      <c r="AY17" s="22">
        <v>2</v>
      </c>
      <c r="AZ17" s="22">
        <v>25</v>
      </c>
      <c r="BA17" s="22"/>
      <c r="BB17" s="22"/>
      <c r="BC17" s="22"/>
      <c r="BD17" s="22"/>
      <c r="BE17" s="22">
        <v>2</v>
      </c>
      <c r="BF17" s="22"/>
      <c r="BG17" s="22">
        <v>3</v>
      </c>
      <c r="BH17" s="22">
        <v>6</v>
      </c>
      <c r="BI17" s="22">
        <v>1</v>
      </c>
      <c r="BJ17" s="22"/>
      <c r="BK17" s="22">
        <v>2</v>
      </c>
      <c r="BL17" s="22">
        <v>3</v>
      </c>
      <c r="BM17" s="22">
        <v>78</v>
      </c>
      <c r="BN17" s="22">
        <v>6456</v>
      </c>
    </row>
    <row r="18" spans="1:66" ht="15" customHeight="1">
      <c r="A18" s="14" t="s">
        <v>31</v>
      </c>
      <c r="B18" s="20">
        <v>4964</v>
      </c>
      <c r="C18" s="20">
        <v>230</v>
      </c>
      <c r="D18" s="20">
        <v>4</v>
      </c>
      <c r="E18" s="20">
        <v>21716</v>
      </c>
      <c r="F18" s="20">
        <v>209</v>
      </c>
      <c r="G18" s="20"/>
      <c r="H18" s="20"/>
      <c r="I18" s="20">
        <v>13</v>
      </c>
      <c r="J18" s="20">
        <v>3952</v>
      </c>
      <c r="K18" s="20"/>
      <c r="L18" s="20">
        <v>115828</v>
      </c>
      <c r="M18" s="20"/>
      <c r="N18" s="20"/>
      <c r="O18" s="20"/>
      <c r="P18" s="20">
        <v>2</v>
      </c>
      <c r="Q18" s="20">
        <v>4600</v>
      </c>
      <c r="R18" s="20">
        <v>12</v>
      </c>
      <c r="S18" s="20">
        <v>1346</v>
      </c>
      <c r="T18" s="20">
        <v>26</v>
      </c>
      <c r="U18" s="20">
        <v>20</v>
      </c>
      <c r="V18" s="20">
        <v>4</v>
      </c>
      <c r="W18" s="20">
        <v>19</v>
      </c>
      <c r="X18" s="20">
        <v>503623</v>
      </c>
      <c r="Y18" s="20"/>
      <c r="Z18" s="20"/>
      <c r="AA18" s="20"/>
      <c r="AB18" s="20"/>
      <c r="AC18" s="20"/>
      <c r="AD18" s="20"/>
      <c r="AE18" s="20"/>
      <c r="AF18" s="20"/>
      <c r="AG18" s="20">
        <v>1</v>
      </c>
      <c r="AH18" s="20">
        <v>2</v>
      </c>
      <c r="AI18" s="20">
        <v>3956</v>
      </c>
      <c r="AJ18" s="20">
        <v>17233</v>
      </c>
      <c r="AK18" s="20"/>
      <c r="AL18" s="20"/>
      <c r="AM18" s="20"/>
      <c r="AN18" s="20"/>
      <c r="AO18" s="20">
        <v>3</v>
      </c>
      <c r="AP18" s="20">
        <v>2</v>
      </c>
      <c r="AQ18" s="20">
        <v>10</v>
      </c>
      <c r="AR18" s="20">
        <v>2</v>
      </c>
      <c r="AS18" s="20">
        <v>1</v>
      </c>
      <c r="AT18" s="20"/>
      <c r="AU18" s="20">
        <v>3</v>
      </c>
      <c r="AV18" s="20"/>
      <c r="AW18" s="20">
        <v>6</v>
      </c>
      <c r="AX18" s="20">
        <v>12</v>
      </c>
      <c r="AY18" s="20">
        <v>3</v>
      </c>
      <c r="AZ18" s="20">
        <v>7</v>
      </c>
      <c r="BA18" s="20">
        <v>1</v>
      </c>
      <c r="BB18" s="20">
        <v>105</v>
      </c>
      <c r="BC18" s="20">
        <v>11</v>
      </c>
      <c r="BD18" s="20">
        <v>87</v>
      </c>
      <c r="BE18" s="20"/>
      <c r="BF18" s="20"/>
      <c r="BG18" s="20"/>
      <c r="BH18" s="20"/>
      <c r="BI18" s="20"/>
      <c r="BJ18" s="20"/>
      <c r="BK18" s="20"/>
      <c r="BL18" s="20"/>
      <c r="BM18" s="20">
        <v>43</v>
      </c>
      <c r="BN18" s="20">
        <v>1537</v>
      </c>
    </row>
    <row r="19" spans="1:66" ht="15" customHeight="1">
      <c r="A19" s="14" t="s">
        <v>32</v>
      </c>
      <c r="B19" s="20">
        <v>86106</v>
      </c>
      <c r="C19" s="20">
        <v>2897</v>
      </c>
      <c r="D19" s="20">
        <v>15</v>
      </c>
      <c r="E19" s="20">
        <v>37658</v>
      </c>
      <c r="F19" s="20">
        <v>766</v>
      </c>
      <c r="G19" s="20">
        <v>3</v>
      </c>
      <c r="H19" s="20">
        <v>258</v>
      </c>
      <c r="I19" s="20">
        <v>93</v>
      </c>
      <c r="J19" s="20">
        <v>29993</v>
      </c>
      <c r="K19" s="20">
        <v>173</v>
      </c>
      <c r="L19" s="20">
        <v>851785</v>
      </c>
      <c r="M19" s="20">
        <v>1</v>
      </c>
      <c r="N19" s="20">
        <v>344</v>
      </c>
      <c r="O19" s="20">
        <v>2</v>
      </c>
      <c r="P19" s="20">
        <v>26</v>
      </c>
      <c r="Q19" s="20">
        <v>97872</v>
      </c>
      <c r="R19" s="20">
        <v>75</v>
      </c>
      <c r="S19" s="20">
        <v>19242</v>
      </c>
      <c r="T19" s="20">
        <v>157</v>
      </c>
      <c r="U19" s="20">
        <v>400</v>
      </c>
      <c r="V19" s="20">
        <v>18</v>
      </c>
      <c r="W19" s="20">
        <v>137</v>
      </c>
      <c r="X19" s="20">
        <v>2659397</v>
      </c>
      <c r="Y19" s="20">
        <v>1</v>
      </c>
      <c r="Z19" s="20">
        <v>5</v>
      </c>
      <c r="AA19" s="20">
        <v>1451</v>
      </c>
      <c r="AB19" s="20">
        <v>8905</v>
      </c>
      <c r="AC19" s="20">
        <v>1</v>
      </c>
      <c r="AD19" s="20">
        <v>6</v>
      </c>
      <c r="AE19" s="20">
        <v>1989</v>
      </c>
      <c r="AF19" s="20">
        <v>15347</v>
      </c>
      <c r="AG19" s="20">
        <v>3</v>
      </c>
      <c r="AH19" s="20">
        <v>13</v>
      </c>
      <c r="AI19" s="20">
        <v>8743</v>
      </c>
      <c r="AJ19" s="20">
        <v>83562</v>
      </c>
      <c r="AK19" s="20">
        <v>2</v>
      </c>
      <c r="AL19" s="20">
        <v>12</v>
      </c>
      <c r="AM19" s="20">
        <v>5262</v>
      </c>
      <c r="AN19" s="20">
        <v>105872</v>
      </c>
      <c r="AO19" s="20">
        <v>3</v>
      </c>
      <c r="AP19" s="20">
        <v>2</v>
      </c>
      <c r="AQ19" s="20">
        <v>61</v>
      </c>
      <c r="AR19" s="20">
        <v>33</v>
      </c>
      <c r="AS19" s="20">
        <v>5</v>
      </c>
      <c r="AT19" s="20">
        <v>3</v>
      </c>
      <c r="AU19" s="20">
        <v>13</v>
      </c>
      <c r="AV19" s="20">
        <v>2</v>
      </c>
      <c r="AW19" s="20">
        <v>30</v>
      </c>
      <c r="AX19" s="20">
        <v>27</v>
      </c>
      <c r="AY19" s="20">
        <v>12</v>
      </c>
      <c r="AZ19" s="20">
        <v>87</v>
      </c>
      <c r="BA19" s="20">
        <v>4</v>
      </c>
      <c r="BB19" s="20">
        <v>1135</v>
      </c>
      <c r="BC19" s="20">
        <v>105</v>
      </c>
      <c r="BD19" s="20">
        <v>1020</v>
      </c>
      <c r="BE19" s="20">
        <v>13</v>
      </c>
      <c r="BF19" s="20"/>
      <c r="BG19" s="20">
        <v>16</v>
      </c>
      <c r="BH19" s="20">
        <v>42</v>
      </c>
      <c r="BI19" s="20">
        <v>4</v>
      </c>
      <c r="BJ19" s="20">
        <v>12</v>
      </c>
      <c r="BK19" s="20">
        <v>7</v>
      </c>
      <c r="BL19" s="20">
        <v>10</v>
      </c>
      <c r="BM19" s="20">
        <v>1131</v>
      </c>
      <c r="BN19" s="20">
        <v>80377</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66" ht="15" customHeight="1">
      <c r="A21" s="14" t="s">
        <v>33</v>
      </c>
      <c r="B21" s="20">
        <v>2156</v>
      </c>
      <c r="C21" s="20">
        <v>68</v>
      </c>
      <c r="D21" s="20">
        <v>2</v>
      </c>
      <c r="E21" s="20">
        <v>2819</v>
      </c>
      <c r="F21" s="20">
        <v>56</v>
      </c>
      <c r="G21" s="20"/>
      <c r="H21" s="20"/>
      <c r="I21" s="20">
        <v>3</v>
      </c>
      <c r="J21" s="20">
        <v>1135</v>
      </c>
      <c r="K21" s="20">
        <v>6</v>
      </c>
      <c r="L21" s="20">
        <v>48396</v>
      </c>
      <c r="M21" s="20"/>
      <c r="N21" s="20"/>
      <c r="O21" s="20"/>
      <c r="P21" s="20">
        <v>3</v>
      </c>
      <c r="Q21" s="20">
        <v>5050</v>
      </c>
      <c r="R21" s="20"/>
      <c r="S21" s="20">
        <v>1272</v>
      </c>
      <c r="T21" s="20">
        <v>2</v>
      </c>
      <c r="U21" s="20"/>
      <c r="V21" s="20">
        <v>3</v>
      </c>
      <c r="W21" s="20">
        <v>8</v>
      </c>
      <c r="X21" s="20">
        <v>154460</v>
      </c>
      <c r="Y21" s="20"/>
      <c r="Z21" s="20"/>
      <c r="AA21" s="20"/>
      <c r="AB21" s="20"/>
      <c r="AC21" s="20"/>
      <c r="AD21" s="20"/>
      <c r="AE21" s="20"/>
      <c r="AF21" s="20"/>
      <c r="AG21" s="20"/>
      <c r="AH21" s="20"/>
      <c r="AI21" s="20"/>
      <c r="AJ21" s="20"/>
      <c r="AK21" s="20"/>
      <c r="AL21" s="20"/>
      <c r="AM21" s="20"/>
      <c r="AN21" s="20"/>
      <c r="AO21" s="20"/>
      <c r="AP21" s="20"/>
      <c r="AQ21" s="20">
        <v>3</v>
      </c>
      <c r="AR21" s="20"/>
      <c r="AS21" s="20"/>
      <c r="AT21" s="20"/>
      <c r="AU21" s="20">
        <v>3</v>
      </c>
      <c r="AV21" s="20"/>
      <c r="AW21" s="20">
        <v>2</v>
      </c>
      <c r="AX21" s="20"/>
      <c r="AY21" s="20">
        <v>3</v>
      </c>
      <c r="AZ21" s="20">
        <v>7</v>
      </c>
      <c r="BA21" s="20"/>
      <c r="BB21" s="20"/>
      <c r="BC21" s="20"/>
      <c r="BD21" s="20"/>
      <c r="BE21" s="20"/>
      <c r="BF21" s="20"/>
      <c r="BG21" s="20"/>
      <c r="BH21" s="20"/>
      <c r="BI21" s="20"/>
      <c r="BJ21" s="20"/>
      <c r="BK21" s="20"/>
      <c r="BL21" s="20"/>
      <c r="BM21" s="20">
        <v>44</v>
      </c>
      <c r="BN21" s="20">
        <v>4050</v>
      </c>
    </row>
    <row r="22" spans="1:66" ht="15" customHeight="1">
      <c r="A22" s="14" t="s">
        <v>34</v>
      </c>
      <c r="B22" s="20">
        <v>2078</v>
      </c>
      <c r="C22" s="20">
        <v>39</v>
      </c>
      <c r="D22" s="20">
        <v>1</v>
      </c>
      <c r="E22" s="20">
        <v>335</v>
      </c>
      <c r="F22" s="20">
        <v>1</v>
      </c>
      <c r="G22" s="20"/>
      <c r="H22" s="20"/>
      <c r="I22" s="20">
        <v>1</v>
      </c>
      <c r="J22" s="20">
        <v>355</v>
      </c>
      <c r="K22" s="20"/>
      <c r="L22" s="20">
        <v>20</v>
      </c>
      <c r="M22" s="20"/>
      <c r="N22" s="20"/>
      <c r="O22" s="20"/>
      <c r="P22" s="20">
        <v>1</v>
      </c>
      <c r="Q22" s="20">
        <v>3418</v>
      </c>
      <c r="R22" s="20"/>
      <c r="S22" s="20">
        <v>538</v>
      </c>
      <c r="T22" s="20">
        <v>3</v>
      </c>
      <c r="U22" s="20"/>
      <c r="V22" s="20">
        <v>1</v>
      </c>
      <c r="W22" s="20"/>
      <c r="X22" s="20">
        <v>29192</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v>1</v>
      </c>
      <c r="AZ22" s="20"/>
      <c r="BA22" s="20"/>
      <c r="BB22" s="20"/>
      <c r="BC22" s="20"/>
      <c r="BD22" s="20"/>
      <c r="BE22" s="20">
        <v>3</v>
      </c>
      <c r="BF22" s="20"/>
      <c r="BG22" s="20">
        <v>1</v>
      </c>
      <c r="BH22" s="20">
        <v>5</v>
      </c>
      <c r="BI22" s="20"/>
      <c r="BJ22" s="20"/>
      <c r="BK22" s="20"/>
      <c r="BL22" s="20"/>
      <c r="BM22" s="20">
        <v>10</v>
      </c>
      <c r="BN22" s="20">
        <v>870</v>
      </c>
    </row>
    <row r="23" spans="1:66" ht="15" customHeight="1">
      <c r="A23" s="14" t="s">
        <v>35</v>
      </c>
      <c r="B23" s="20">
        <v>2510</v>
      </c>
      <c r="C23" s="20">
        <v>80</v>
      </c>
      <c r="D23" s="20">
        <v>2</v>
      </c>
      <c r="E23" s="20">
        <v>5418</v>
      </c>
      <c r="F23" s="20">
        <v>60</v>
      </c>
      <c r="G23" s="20"/>
      <c r="H23" s="20"/>
      <c r="I23" s="20">
        <v>4</v>
      </c>
      <c r="J23" s="20">
        <v>982</v>
      </c>
      <c r="K23" s="20">
        <v>5</v>
      </c>
      <c r="L23" s="20">
        <v>20058</v>
      </c>
      <c r="M23" s="20"/>
      <c r="N23" s="20"/>
      <c r="O23" s="20"/>
      <c r="P23" s="20">
        <v>1</v>
      </c>
      <c r="Q23" s="20">
        <v>1588</v>
      </c>
      <c r="R23" s="20">
        <v>3</v>
      </c>
      <c r="S23" s="20">
        <v>510</v>
      </c>
      <c r="T23" s="20">
        <v>10</v>
      </c>
      <c r="U23" s="20">
        <v>1</v>
      </c>
      <c r="V23" s="20">
        <v>3</v>
      </c>
      <c r="W23" s="20">
        <v>3</v>
      </c>
      <c r="X23" s="20">
        <v>93847</v>
      </c>
      <c r="Y23" s="20"/>
      <c r="Z23" s="20"/>
      <c r="AA23" s="20"/>
      <c r="AB23" s="20"/>
      <c r="AC23" s="20"/>
      <c r="AD23" s="20"/>
      <c r="AE23" s="20"/>
      <c r="AF23" s="20"/>
      <c r="AG23" s="20"/>
      <c r="AH23" s="20"/>
      <c r="AI23" s="20"/>
      <c r="AJ23" s="20"/>
      <c r="AK23" s="20"/>
      <c r="AL23" s="20"/>
      <c r="AM23" s="20"/>
      <c r="AN23" s="20"/>
      <c r="AO23" s="20"/>
      <c r="AP23" s="20"/>
      <c r="AQ23" s="20">
        <v>8</v>
      </c>
      <c r="AR23" s="20">
        <v>1</v>
      </c>
      <c r="AS23" s="20"/>
      <c r="AT23" s="20"/>
      <c r="AU23" s="20">
        <v>2</v>
      </c>
      <c r="AV23" s="20"/>
      <c r="AW23" s="20">
        <v>2</v>
      </c>
      <c r="AX23" s="20">
        <v>6</v>
      </c>
      <c r="AY23" s="20">
        <v>2</v>
      </c>
      <c r="AZ23" s="20">
        <v>1</v>
      </c>
      <c r="BA23" s="20"/>
      <c r="BB23" s="20"/>
      <c r="BC23" s="20"/>
      <c r="BD23" s="20"/>
      <c r="BE23" s="20">
        <v>2</v>
      </c>
      <c r="BF23" s="20">
        <v>19</v>
      </c>
      <c r="BG23" s="20">
        <v>4</v>
      </c>
      <c r="BH23" s="20">
        <v>23</v>
      </c>
      <c r="BI23" s="20"/>
      <c r="BJ23" s="20"/>
      <c r="BK23" s="20"/>
      <c r="BL23" s="20"/>
      <c r="BM23" s="20">
        <v>177</v>
      </c>
      <c r="BN23" s="20">
        <v>11299</v>
      </c>
    </row>
    <row r="24" spans="1:66" ht="15" customHeight="1">
      <c r="A24" s="14" t="s">
        <v>36</v>
      </c>
      <c r="B24" s="20">
        <v>3335</v>
      </c>
      <c r="C24" s="20">
        <v>113</v>
      </c>
      <c r="D24" s="20">
        <v>3</v>
      </c>
      <c r="E24" s="20">
        <v>7499</v>
      </c>
      <c r="F24" s="20">
        <v>65</v>
      </c>
      <c r="G24" s="20"/>
      <c r="H24" s="20"/>
      <c r="I24" s="20">
        <v>7</v>
      </c>
      <c r="J24" s="20">
        <v>1571</v>
      </c>
      <c r="K24" s="20">
        <v>4</v>
      </c>
      <c r="L24" s="20">
        <v>33859</v>
      </c>
      <c r="M24" s="20"/>
      <c r="N24" s="20"/>
      <c r="O24" s="20"/>
      <c r="P24" s="20">
        <v>2</v>
      </c>
      <c r="Q24" s="20">
        <v>5926</v>
      </c>
      <c r="R24" s="20"/>
      <c r="S24" s="20">
        <v>714</v>
      </c>
      <c r="T24" s="20">
        <v>4</v>
      </c>
      <c r="U24" s="20">
        <v>11</v>
      </c>
      <c r="V24" s="20">
        <v>2</v>
      </c>
      <c r="W24" s="20">
        <v>4</v>
      </c>
      <c r="X24" s="20">
        <v>129017</v>
      </c>
      <c r="Y24" s="20"/>
      <c r="Z24" s="20"/>
      <c r="AA24" s="20"/>
      <c r="AB24" s="20"/>
      <c r="AC24" s="20"/>
      <c r="AD24" s="20"/>
      <c r="AE24" s="20"/>
      <c r="AF24" s="20"/>
      <c r="AG24" s="20"/>
      <c r="AH24" s="20"/>
      <c r="AI24" s="20"/>
      <c r="AJ24" s="20"/>
      <c r="AK24" s="20"/>
      <c r="AL24" s="20"/>
      <c r="AM24" s="20"/>
      <c r="AN24" s="20"/>
      <c r="AO24" s="20"/>
      <c r="AP24" s="20"/>
      <c r="AQ24" s="20">
        <v>7</v>
      </c>
      <c r="AR24" s="20"/>
      <c r="AS24" s="20"/>
      <c r="AT24" s="20"/>
      <c r="AU24" s="20">
        <v>1</v>
      </c>
      <c r="AV24" s="20"/>
      <c r="AW24" s="20">
        <v>3</v>
      </c>
      <c r="AX24" s="20"/>
      <c r="AY24" s="20">
        <v>3</v>
      </c>
      <c r="AZ24" s="20">
        <v>5</v>
      </c>
      <c r="BA24" s="20">
        <v>1</v>
      </c>
      <c r="BB24" s="20">
        <v>55</v>
      </c>
      <c r="BC24" s="20">
        <v>6</v>
      </c>
      <c r="BD24" s="20">
        <v>50</v>
      </c>
      <c r="BE24" s="20"/>
      <c r="BF24" s="20"/>
      <c r="BG24" s="20"/>
      <c r="BH24" s="20"/>
      <c r="BI24" s="20"/>
      <c r="BJ24" s="20"/>
      <c r="BK24" s="20">
        <v>1</v>
      </c>
      <c r="BL24" s="20"/>
      <c r="BM24" s="20">
        <v>120</v>
      </c>
      <c r="BN24" s="20">
        <v>8196</v>
      </c>
    </row>
    <row r="25" spans="1:66" ht="15" customHeight="1">
      <c r="A25" s="14" t="s">
        <v>37</v>
      </c>
      <c r="B25" s="20">
        <v>7125</v>
      </c>
      <c r="C25" s="20">
        <v>106</v>
      </c>
      <c r="D25" s="20">
        <v>1</v>
      </c>
      <c r="E25" s="20">
        <v>88</v>
      </c>
      <c r="F25" s="20"/>
      <c r="G25" s="20"/>
      <c r="H25" s="20"/>
      <c r="I25" s="20">
        <v>2</v>
      </c>
      <c r="J25" s="20">
        <v>825</v>
      </c>
      <c r="K25" s="20"/>
      <c r="L25" s="20">
        <v>7000</v>
      </c>
      <c r="M25" s="20">
        <v>3</v>
      </c>
      <c r="N25" s="20">
        <v>1107</v>
      </c>
      <c r="O25" s="20">
        <v>4</v>
      </c>
      <c r="P25" s="20"/>
      <c r="Q25" s="20"/>
      <c r="R25" s="20"/>
      <c r="S25" s="20"/>
      <c r="T25" s="20">
        <v>9</v>
      </c>
      <c r="U25" s="20">
        <v>2</v>
      </c>
      <c r="V25" s="20">
        <v>1</v>
      </c>
      <c r="W25" s="20">
        <v>2</v>
      </c>
      <c r="X25" s="20">
        <v>30734</v>
      </c>
      <c r="Y25" s="20"/>
      <c r="Z25" s="20"/>
      <c r="AA25" s="20"/>
      <c r="AB25" s="20"/>
      <c r="AC25" s="20"/>
      <c r="AD25" s="20"/>
      <c r="AE25" s="20"/>
      <c r="AF25" s="20"/>
      <c r="AG25" s="20"/>
      <c r="AH25" s="20"/>
      <c r="AI25" s="20"/>
      <c r="AJ25" s="20"/>
      <c r="AK25" s="20"/>
      <c r="AL25" s="20"/>
      <c r="AM25" s="20"/>
      <c r="AN25" s="20"/>
      <c r="AO25" s="20"/>
      <c r="AP25" s="20"/>
      <c r="AQ25" s="20">
        <v>2</v>
      </c>
      <c r="AR25" s="20">
        <v>2</v>
      </c>
      <c r="AS25" s="20"/>
      <c r="AT25" s="20"/>
      <c r="AU25" s="20">
        <v>1</v>
      </c>
      <c r="AV25" s="20"/>
      <c r="AW25" s="20">
        <v>2</v>
      </c>
      <c r="AX25" s="20"/>
      <c r="AY25" s="20">
        <v>1</v>
      </c>
      <c r="AZ25" s="20">
        <v>10</v>
      </c>
      <c r="BA25" s="20"/>
      <c r="BB25" s="20"/>
      <c r="BC25" s="20"/>
      <c r="BD25" s="20"/>
      <c r="BE25" s="20">
        <v>2</v>
      </c>
      <c r="BF25" s="20"/>
      <c r="BG25" s="20">
        <v>2</v>
      </c>
      <c r="BH25" s="20">
        <v>5</v>
      </c>
      <c r="BI25" s="20"/>
      <c r="BJ25" s="20"/>
      <c r="BK25" s="20"/>
      <c r="BL25" s="20"/>
      <c r="BM25" s="20">
        <v>33</v>
      </c>
      <c r="BN25" s="20">
        <v>2274</v>
      </c>
    </row>
    <row r="26" spans="1:66" ht="15" customHeight="1">
      <c r="A26" s="14" t="s">
        <v>38</v>
      </c>
      <c r="B26" s="20">
        <v>2673</v>
      </c>
      <c r="C26" s="20">
        <v>119</v>
      </c>
      <c r="D26" s="20"/>
      <c r="E26" s="20"/>
      <c r="F26" s="20"/>
      <c r="G26" s="20">
        <v>1</v>
      </c>
      <c r="H26" s="20">
        <v>151</v>
      </c>
      <c r="I26" s="20">
        <v>1</v>
      </c>
      <c r="J26" s="20">
        <v>382</v>
      </c>
      <c r="K26" s="20">
        <v>1</v>
      </c>
      <c r="L26" s="20">
        <v>3370</v>
      </c>
      <c r="M26" s="20">
        <v>1</v>
      </c>
      <c r="N26" s="20">
        <v>532</v>
      </c>
      <c r="O26" s="20">
        <v>2</v>
      </c>
      <c r="P26" s="20">
        <v>1</v>
      </c>
      <c r="Q26" s="20">
        <v>4689</v>
      </c>
      <c r="R26" s="20">
        <v>2</v>
      </c>
      <c r="S26" s="20">
        <v>790</v>
      </c>
      <c r="T26" s="20">
        <v>4</v>
      </c>
      <c r="U26" s="20">
        <v>5</v>
      </c>
      <c r="V26" s="20">
        <v>4</v>
      </c>
      <c r="W26" s="20">
        <v>2</v>
      </c>
      <c r="X26" s="20">
        <v>59423</v>
      </c>
      <c r="Y26" s="20"/>
      <c r="Z26" s="20"/>
      <c r="AA26" s="20"/>
      <c r="AB26" s="20"/>
      <c r="AC26" s="20"/>
      <c r="AD26" s="20"/>
      <c r="AE26" s="20"/>
      <c r="AF26" s="20"/>
      <c r="AG26" s="20"/>
      <c r="AH26" s="20"/>
      <c r="AI26" s="20"/>
      <c r="AJ26" s="20"/>
      <c r="AK26" s="20"/>
      <c r="AL26" s="20"/>
      <c r="AM26" s="20"/>
      <c r="AN26" s="20"/>
      <c r="AO26" s="20"/>
      <c r="AP26" s="20"/>
      <c r="AQ26" s="20">
        <v>4</v>
      </c>
      <c r="AR26" s="20">
        <v>1</v>
      </c>
      <c r="AS26" s="20"/>
      <c r="AT26" s="20"/>
      <c r="AU26" s="20">
        <v>3</v>
      </c>
      <c r="AV26" s="20"/>
      <c r="AW26" s="20"/>
      <c r="AX26" s="20"/>
      <c r="AY26" s="20">
        <v>1</v>
      </c>
      <c r="AZ26" s="20">
        <v>7</v>
      </c>
      <c r="BA26" s="20"/>
      <c r="BB26" s="20"/>
      <c r="BC26" s="20"/>
      <c r="BD26" s="20"/>
      <c r="BE26" s="20">
        <v>2</v>
      </c>
      <c r="BF26" s="20"/>
      <c r="BG26" s="20">
        <v>1</v>
      </c>
      <c r="BH26" s="20">
        <v>3</v>
      </c>
      <c r="BI26" s="20"/>
      <c r="BJ26" s="20"/>
      <c r="BK26" s="20"/>
      <c r="BL26" s="20"/>
      <c r="BM26" s="20">
        <v>30</v>
      </c>
      <c r="BN26" s="20">
        <v>2789</v>
      </c>
    </row>
    <row r="27" spans="1:66" ht="15" customHeight="1">
      <c r="A27" s="14" t="s">
        <v>39</v>
      </c>
      <c r="B27" s="20">
        <v>4333</v>
      </c>
      <c r="C27" s="20">
        <v>150</v>
      </c>
      <c r="D27" s="20">
        <v>1</v>
      </c>
      <c r="E27" s="20">
        <v>1715</v>
      </c>
      <c r="F27" s="20"/>
      <c r="G27" s="20">
        <v>1</v>
      </c>
      <c r="H27" s="20">
        <v>86</v>
      </c>
      <c r="I27" s="20">
        <v>2</v>
      </c>
      <c r="J27" s="20">
        <v>533</v>
      </c>
      <c r="K27" s="20"/>
      <c r="L27" s="20">
        <v>12805</v>
      </c>
      <c r="M27" s="20">
        <v>1</v>
      </c>
      <c r="N27" s="20">
        <v>189</v>
      </c>
      <c r="O27" s="20"/>
      <c r="P27" s="20">
        <v>4</v>
      </c>
      <c r="Q27" s="20">
        <v>13696</v>
      </c>
      <c r="R27" s="20"/>
      <c r="S27" s="20">
        <v>812</v>
      </c>
      <c r="T27" s="20">
        <v>16</v>
      </c>
      <c r="U27" s="20">
        <v>4</v>
      </c>
      <c r="V27" s="20">
        <v>2</v>
      </c>
      <c r="W27" s="20">
        <v>3</v>
      </c>
      <c r="X27" s="20">
        <v>69714</v>
      </c>
      <c r="Y27" s="20"/>
      <c r="Z27" s="20"/>
      <c r="AA27" s="20"/>
      <c r="AB27" s="20"/>
      <c r="AC27" s="20"/>
      <c r="AD27" s="20"/>
      <c r="AE27" s="20"/>
      <c r="AF27" s="20"/>
      <c r="AG27" s="20"/>
      <c r="AH27" s="20"/>
      <c r="AI27" s="20"/>
      <c r="AJ27" s="20"/>
      <c r="AK27" s="20"/>
      <c r="AL27" s="20"/>
      <c r="AM27" s="20"/>
      <c r="AN27" s="20"/>
      <c r="AO27" s="20"/>
      <c r="AP27" s="20"/>
      <c r="AQ27" s="20">
        <v>2</v>
      </c>
      <c r="AR27" s="20">
        <v>2</v>
      </c>
      <c r="AS27" s="20"/>
      <c r="AT27" s="20"/>
      <c r="AU27" s="20">
        <v>2</v>
      </c>
      <c r="AV27" s="20"/>
      <c r="AW27" s="20">
        <v>2</v>
      </c>
      <c r="AX27" s="20">
        <v>5</v>
      </c>
      <c r="AY27" s="20">
        <v>2</v>
      </c>
      <c r="AZ27" s="20">
        <v>12</v>
      </c>
      <c r="BA27" s="20"/>
      <c r="BB27" s="20"/>
      <c r="BC27" s="20"/>
      <c r="BD27" s="20"/>
      <c r="BE27" s="20">
        <v>2</v>
      </c>
      <c r="BF27" s="20">
        <v>19</v>
      </c>
      <c r="BG27" s="20">
        <v>1</v>
      </c>
      <c r="BH27" s="20">
        <v>6</v>
      </c>
      <c r="BI27" s="20"/>
      <c r="BJ27" s="20"/>
      <c r="BK27" s="20"/>
      <c r="BL27" s="20"/>
      <c r="BM27" s="20">
        <v>107</v>
      </c>
      <c r="BN27" s="20">
        <v>9497</v>
      </c>
    </row>
    <row r="28" spans="1:66" ht="15" customHeight="1">
      <c r="A28" s="14" t="s">
        <v>40</v>
      </c>
      <c r="B28" s="20">
        <v>5722</v>
      </c>
      <c r="C28" s="20">
        <v>121</v>
      </c>
      <c r="D28" s="20"/>
      <c r="E28" s="20"/>
      <c r="F28" s="20"/>
      <c r="G28" s="20"/>
      <c r="H28" s="20"/>
      <c r="I28" s="20">
        <v>3</v>
      </c>
      <c r="J28" s="20">
        <v>732</v>
      </c>
      <c r="K28" s="20"/>
      <c r="L28" s="20">
        <v>6160</v>
      </c>
      <c r="M28" s="20"/>
      <c r="N28" s="20"/>
      <c r="O28" s="20"/>
      <c r="P28" s="20"/>
      <c r="Q28" s="20"/>
      <c r="R28" s="20"/>
      <c r="S28" s="20"/>
      <c r="T28" s="20">
        <v>8</v>
      </c>
      <c r="U28" s="20">
        <v>8</v>
      </c>
      <c r="V28" s="20">
        <v>1</v>
      </c>
      <c r="W28" s="20">
        <v>5</v>
      </c>
      <c r="X28" s="20">
        <v>48925</v>
      </c>
      <c r="Y28" s="20"/>
      <c r="Z28" s="20"/>
      <c r="AA28" s="20"/>
      <c r="AB28" s="20"/>
      <c r="AC28" s="20"/>
      <c r="AD28" s="20"/>
      <c r="AE28" s="20"/>
      <c r="AF28" s="20"/>
      <c r="AG28" s="20">
        <v>1</v>
      </c>
      <c r="AH28" s="20">
        <v>5</v>
      </c>
      <c r="AI28" s="20">
        <v>2620</v>
      </c>
      <c r="AJ28" s="20">
        <v>25372</v>
      </c>
      <c r="AK28" s="20"/>
      <c r="AL28" s="20"/>
      <c r="AM28" s="20"/>
      <c r="AN28" s="20"/>
      <c r="AO28" s="20"/>
      <c r="AP28" s="20"/>
      <c r="AQ28" s="20">
        <v>4</v>
      </c>
      <c r="AR28" s="20"/>
      <c r="AS28" s="20"/>
      <c r="AT28" s="20"/>
      <c r="AU28" s="20"/>
      <c r="AV28" s="20"/>
      <c r="AW28" s="20">
        <v>3</v>
      </c>
      <c r="AX28" s="20"/>
      <c r="AY28" s="20">
        <v>1</v>
      </c>
      <c r="AZ28" s="20">
        <v>8</v>
      </c>
      <c r="BA28" s="20">
        <v>1</v>
      </c>
      <c r="BB28" s="20">
        <v>75</v>
      </c>
      <c r="BC28" s="20">
        <v>9</v>
      </c>
      <c r="BD28" s="20">
        <v>120</v>
      </c>
      <c r="BE28" s="20">
        <v>1</v>
      </c>
      <c r="BF28" s="20"/>
      <c r="BG28" s="20">
        <v>1</v>
      </c>
      <c r="BH28" s="20">
        <v>6</v>
      </c>
      <c r="BI28" s="20"/>
      <c r="BJ28" s="20"/>
      <c r="BK28" s="20"/>
      <c r="BL28" s="20"/>
      <c r="BM28" s="20">
        <v>20</v>
      </c>
      <c r="BN28" s="20">
        <v>4542</v>
      </c>
    </row>
    <row r="29" spans="1:66" ht="15" customHeight="1">
      <c r="A29" s="14" t="s">
        <v>41</v>
      </c>
      <c r="B29" s="20">
        <v>29932</v>
      </c>
      <c r="C29" s="20">
        <v>796</v>
      </c>
      <c r="D29" s="20">
        <v>10</v>
      </c>
      <c r="E29" s="20">
        <v>17874</v>
      </c>
      <c r="F29" s="20">
        <v>182</v>
      </c>
      <c r="G29" s="20">
        <v>2</v>
      </c>
      <c r="H29" s="20">
        <v>237</v>
      </c>
      <c r="I29" s="20">
        <v>23</v>
      </c>
      <c r="J29" s="20">
        <v>6515</v>
      </c>
      <c r="K29" s="20">
        <v>16</v>
      </c>
      <c r="L29" s="20">
        <v>131668</v>
      </c>
      <c r="M29" s="20">
        <v>5</v>
      </c>
      <c r="N29" s="20">
        <v>1828</v>
      </c>
      <c r="O29" s="20">
        <v>6</v>
      </c>
      <c r="P29" s="20">
        <v>12</v>
      </c>
      <c r="Q29" s="20">
        <v>34367</v>
      </c>
      <c r="R29" s="20">
        <v>5</v>
      </c>
      <c r="S29" s="20">
        <v>4636</v>
      </c>
      <c r="T29" s="20">
        <v>56</v>
      </c>
      <c r="U29" s="20">
        <v>31</v>
      </c>
      <c r="V29" s="20">
        <v>17</v>
      </c>
      <c r="W29" s="20">
        <v>27</v>
      </c>
      <c r="X29" s="20">
        <v>615312</v>
      </c>
      <c r="Y29" s="20"/>
      <c r="Z29" s="20"/>
      <c r="AA29" s="20"/>
      <c r="AB29" s="20"/>
      <c r="AC29" s="20"/>
      <c r="AD29" s="20"/>
      <c r="AE29" s="20"/>
      <c r="AF29" s="20"/>
      <c r="AG29" s="20">
        <v>1</v>
      </c>
      <c r="AH29" s="20">
        <v>5</v>
      </c>
      <c r="AI29" s="20">
        <v>2620</v>
      </c>
      <c r="AJ29" s="20">
        <v>25372</v>
      </c>
      <c r="AK29" s="20"/>
      <c r="AL29" s="20"/>
      <c r="AM29" s="20"/>
      <c r="AN29" s="20"/>
      <c r="AO29" s="20"/>
      <c r="AP29" s="20"/>
      <c r="AQ29" s="20">
        <v>30</v>
      </c>
      <c r="AR29" s="20">
        <v>6</v>
      </c>
      <c r="AS29" s="20"/>
      <c r="AT29" s="20"/>
      <c r="AU29" s="20">
        <v>12</v>
      </c>
      <c r="AV29" s="20"/>
      <c r="AW29" s="20">
        <v>14</v>
      </c>
      <c r="AX29" s="20">
        <v>11</v>
      </c>
      <c r="AY29" s="20">
        <v>14</v>
      </c>
      <c r="AZ29" s="20">
        <v>50</v>
      </c>
      <c r="BA29" s="20">
        <v>2</v>
      </c>
      <c r="BB29" s="20">
        <v>130</v>
      </c>
      <c r="BC29" s="20">
        <v>15</v>
      </c>
      <c r="BD29" s="20">
        <v>170</v>
      </c>
      <c r="BE29" s="20">
        <v>12</v>
      </c>
      <c r="BF29" s="20">
        <v>38</v>
      </c>
      <c r="BG29" s="20">
        <v>10</v>
      </c>
      <c r="BH29" s="20">
        <v>48</v>
      </c>
      <c r="BI29" s="20"/>
      <c r="BJ29" s="20"/>
      <c r="BK29" s="20">
        <v>1</v>
      </c>
      <c r="BL29" s="20"/>
      <c r="BM29" s="20">
        <v>541</v>
      </c>
      <c r="BN29" s="20">
        <v>43517</v>
      </c>
    </row>
    <row r="30" spans="1:66"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row>
    <row r="31" spans="1:66" ht="15" customHeight="1">
      <c r="A31" s="15" t="s">
        <v>42</v>
      </c>
      <c r="B31" s="21">
        <v>116038</v>
      </c>
      <c r="C31" s="21">
        <v>3693</v>
      </c>
      <c r="D31" s="21">
        <v>25</v>
      </c>
      <c r="E31" s="21">
        <v>55532</v>
      </c>
      <c r="F31" s="21">
        <v>948</v>
      </c>
      <c r="G31" s="21">
        <v>5</v>
      </c>
      <c r="H31" s="21">
        <v>495</v>
      </c>
      <c r="I31" s="21">
        <v>116</v>
      </c>
      <c r="J31" s="21">
        <v>36508</v>
      </c>
      <c r="K31" s="21">
        <v>189</v>
      </c>
      <c r="L31" s="21">
        <v>983453</v>
      </c>
      <c r="M31" s="21">
        <v>6</v>
      </c>
      <c r="N31" s="21">
        <v>2172</v>
      </c>
      <c r="O31" s="21">
        <v>8</v>
      </c>
      <c r="P31" s="21">
        <v>38</v>
      </c>
      <c r="Q31" s="21">
        <v>132239</v>
      </c>
      <c r="R31" s="21">
        <v>80</v>
      </c>
      <c r="S31" s="21">
        <v>23878</v>
      </c>
      <c r="T31" s="21">
        <v>213</v>
      </c>
      <c r="U31" s="21">
        <v>431</v>
      </c>
      <c r="V31" s="21">
        <v>35</v>
      </c>
      <c r="W31" s="21">
        <v>164</v>
      </c>
      <c r="X31" s="21">
        <v>3274709</v>
      </c>
      <c r="Y31" s="21">
        <v>1</v>
      </c>
      <c r="Z31" s="21">
        <v>5</v>
      </c>
      <c r="AA31" s="21">
        <v>1451</v>
      </c>
      <c r="AB31" s="21">
        <v>8905</v>
      </c>
      <c r="AC31" s="21">
        <v>1</v>
      </c>
      <c r="AD31" s="21">
        <v>6</v>
      </c>
      <c r="AE31" s="21">
        <v>1989</v>
      </c>
      <c r="AF31" s="21">
        <v>15347</v>
      </c>
      <c r="AG31" s="21">
        <v>4</v>
      </c>
      <c r="AH31" s="21">
        <v>18</v>
      </c>
      <c r="AI31" s="21">
        <v>11363</v>
      </c>
      <c r="AJ31" s="21">
        <v>108934</v>
      </c>
      <c r="AK31" s="21">
        <v>2</v>
      </c>
      <c r="AL31" s="21">
        <v>12</v>
      </c>
      <c r="AM31" s="21">
        <v>5262</v>
      </c>
      <c r="AN31" s="21">
        <v>105872</v>
      </c>
      <c r="AO31" s="21">
        <v>3</v>
      </c>
      <c r="AP31" s="21">
        <v>2</v>
      </c>
      <c r="AQ31" s="21">
        <v>91</v>
      </c>
      <c r="AR31" s="21">
        <v>39</v>
      </c>
      <c r="AS31" s="21">
        <v>5</v>
      </c>
      <c r="AT31" s="21">
        <v>3</v>
      </c>
      <c r="AU31" s="21">
        <v>25</v>
      </c>
      <c r="AV31" s="21">
        <v>2</v>
      </c>
      <c r="AW31" s="21">
        <v>44</v>
      </c>
      <c r="AX31" s="21">
        <v>38</v>
      </c>
      <c r="AY31" s="21">
        <v>26</v>
      </c>
      <c r="AZ31" s="21">
        <v>137</v>
      </c>
      <c r="BA31" s="21">
        <v>6</v>
      </c>
      <c r="BB31" s="21">
        <v>1265</v>
      </c>
      <c r="BC31" s="21">
        <v>120</v>
      </c>
      <c r="BD31" s="21">
        <v>1190</v>
      </c>
      <c r="BE31" s="21">
        <v>25</v>
      </c>
      <c r="BF31" s="21">
        <v>38</v>
      </c>
      <c r="BG31" s="21">
        <v>26</v>
      </c>
      <c r="BH31" s="21">
        <v>90</v>
      </c>
      <c r="BI31" s="21">
        <v>4</v>
      </c>
      <c r="BJ31" s="21">
        <v>12</v>
      </c>
      <c r="BK31" s="21">
        <v>8</v>
      </c>
      <c r="BL31" s="21">
        <v>10</v>
      </c>
      <c r="BM31" s="21">
        <v>1672</v>
      </c>
      <c r="BN31" s="21">
        <v>123894</v>
      </c>
    </row>
    <row r="32" ht="15" customHeight="1">
      <c r="BN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A5:A8"/>
    <mergeCell ref="B5:C5"/>
    <mergeCell ref="D5:F5"/>
    <mergeCell ref="G5:H5"/>
    <mergeCell ref="B6:B8"/>
    <mergeCell ref="C6:C8"/>
    <mergeCell ref="D6:D8"/>
    <mergeCell ref="E6:E8"/>
    <mergeCell ref="F6:F8"/>
    <mergeCell ref="G6:G8"/>
    <mergeCell ref="I5:L5"/>
    <mergeCell ref="M5:O5"/>
    <mergeCell ref="H6:H8"/>
    <mergeCell ref="I6:I8"/>
    <mergeCell ref="J6:J8"/>
    <mergeCell ref="K6:K8"/>
    <mergeCell ref="L6:L8"/>
    <mergeCell ref="M6:M8"/>
    <mergeCell ref="N6:N8"/>
    <mergeCell ref="O6:O8"/>
    <mergeCell ref="P5:S5"/>
    <mergeCell ref="T5:U5"/>
    <mergeCell ref="V5:X5"/>
    <mergeCell ref="Y5:AP5"/>
    <mergeCell ref="AQ5:AX5"/>
    <mergeCell ref="AY5:AZ6"/>
    <mergeCell ref="R6:R8"/>
    <mergeCell ref="S6:S8"/>
    <mergeCell ref="T6:T8"/>
    <mergeCell ref="U6:U8"/>
    <mergeCell ref="X6:X8"/>
    <mergeCell ref="Y6:AB6"/>
    <mergeCell ref="AC6:AF6"/>
    <mergeCell ref="AG6:AJ6"/>
    <mergeCell ref="BA5:BH5"/>
    <mergeCell ref="BI5:BJ6"/>
    <mergeCell ref="AQ6:AR6"/>
    <mergeCell ref="AK7:AK8"/>
    <mergeCell ref="AL7:AL8"/>
    <mergeCell ref="AM7:AN7"/>
    <mergeCell ref="BK5:BL6"/>
    <mergeCell ref="BM5:BN6"/>
    <mergeCell ref="BE6:BH6"/>
    <mergeCell ref="P6:P8"/>
    <mergeCell ref="Q6:Q8"/>
    <mergeCell ref="V6:V8"/>
    <mergeCell ref="W6:W8"/>
    <mergeCell ref="AI7:AJ7"/>
    <mergeCell ref="AK6:AN6"/>
    <mergeCell ref="AO6:AP6"/>
    <mergeCell ref="AO7:AO8"/>
    <mergeCell ref="AP7:AP8"/>
    <mergeCell ref="AQ7:AQ8"/>
    <mergeCell ref="AS6:AT6"/>
    <mergeCell ref="AU6:AV6"/>
    <mergeCell ref="AW6:AX6"/>
    <mergeCell ref="AS7:AS8"/>
    <mergeCell ref="AT7:AT8"/>
    <mergeCell ref="AU7:AU8"/>
    <mergeCell ref="AV7:AV8"/>
    <mergeCell ref="BA6:BD6"/>
    <mergeCell ref="Y7:Y8"/>
    <mergeCell ref="Z7:Z8"/>
    <mergeCell ref="AA7:AB7"/>
    <mergeCell ref="AC7:AC8"/>
    <mergeCell ref="AD7:AD8"/>
    <mergeCell ref="AE7:AF7"/>
    <mergeCell ref="AG7:AG8"/>
    <mergeCell ref="AH7:AH8"/>
    <mergeCell ref="AR7:AR8"/>
    <mergeCell ref="AW7:AW8"/>
    <mergeCell ref="BI7:BI8"/>
    <mergeCell ref="AX7:AX8"/>
    <mergeCell ref="AY7:AY8"/>
    <mergeCell ref="AZ7:AZ8"/>
    <mergeCell ref="BA7:BA8"/>
    <mergeCell ref="BB7:BB8"/>
    <mergeCell ref="BC7:BC8"/>
    <mergeCell ref="BN7:BN8"/>
    <mergeCell ref="BD7:BD8"/>
    <mergeCell ref="BE7:BE8"/>
    <mergeCell ref="BF7:BF8"/>
    <mergeCell ref="BG7:BG8"/>
    <mergeCell ref="BH7:BH8"/>
    <mergeCell ref="BJ7:BJ8"/>
    <mergeCell ref="BK7:BK8"/>
    <mergeCell ref="BL7:BL8"/>
    <mergeCell ref="BM7:BM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15.xml><?xml version="1.0" encoding="utf-8"?>
<worksheet xmlns="http://schemas.openxmlformats.org/spreadsheetml/2006/main" xmlns:r="http://schemas.openxmlformats.org/officeDocument/2006/relationships">
  <dimension ref="A1:BN32"/>
  <sheetViews>
    <sheetView view="pageBreakPreview" zoomScaleSheetLayoutView="100" zoomScalePageLayoutView="0" workbookViewId="0" topLeftCell="A1">
      <pane xSplit="1" topLeftCell="V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5" ht="15" customHeight="1">
      <c r="A3" s="17" t="s">
        <v>97</v>
      </c>
      <c r="E3" s="16"/>
    </row>
    <row r="4" spans="1:66" ht="15" customHeight="1">
      <c r="A4" s="13" t="s">
        <v>103</v>
      </c>
      <c r="BN4" s="16" t="s">
        <v>44</v>
      </c>
    </row>
    <row r="5" spans="1:66"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50</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95</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83</v>
      </c>
      <c r="L6" s="30" t="s">
        <v>84</v>
      </c>
      <c r="M6" s="29" t="s">
        <v>68</v>
      </c>
      <c r="N6" s="29" t="s">
        <v>67</v>
      </c>
      <c r="O6" s="30" t="s">
        <v>85</v>
      </c>
      <c r="P6" s="29" t="s">
        <v>68</v>
      </c>
      <c r="Q6" s="29" t="s">
        <v>67</v>
      </c>
      <c r="R6" s="30" t="s">
        <v>83</v>
      </c>
      <c r="S6" s="30" t="s">
        <v>86</v>
      </c>
      <c r="T6" s="29" t="s">
        <v>68</v>
      </c>
      <c r="U6" s="30" t="s">
        <v>83</v>
      </c>
      <c r="V6" s="29" t="s">
        <v>68</v>
      </c>
      <c r="W6" s="30" t="s">
        <v>83</v>
      </c>
      <c r="X6" s="30" t="s">
        <v>87</v>
      </c>
      <c r="Y6" s="29" t="s">
        <v>81</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29" t="s">
        <v>70</v>
      </c>
      <c r="AD7" s="30" t="s">
        <v>83</v>
      </c>
      <c r="AE7" s="29" t="s">
        <v>71</v>
      </c>
      <c r="AF7" s="29"/>
      <c r="AG7" s="29" t="s">
        <v>70</v>
      </c>
      <c r="AH7" s="30" t="s">
        <v>83</v>
      </c>
      <c r="AI7" s="29" t="s">
        <v>71</v>
      </c>
      <c r="AJ7" s="29"/>
      <c r="AK7" s="29" t="s">
        <v>70</v>
      </c>
      <c r="AL7" s="30" t="s">
        <v>83</v>
      </c>
      <c r="AM7" s="29" t="s">
        <v>71</v>
      </c>
      <c r="AN7" s="29"/>
      <c r="AO7" s="29" t="s">
        <v>70</v>
      </c>
      <c r="AP7" s="30" t="s">
        <v>83</v>
      </c>
      <c r="AQ7" s="29" t="s">
        <v>70</v>
      </c>
      <c r="AR7" s="30" t="s">
        <v>83</v>
      </c>
      <c r="AS7" s="29" t="s">
        <v>70</v>
      </c>
      <c r="AT7" s="30" t="s">
        <v>83</v>
      </c>
      <c r="AU7" s="29" t="s">
        <v>70</v>
      </c>
      <c r="AV7" s="30" t="s">
        <v>83</v>
      </c>
      <c r="AW7" s="29" t="s">
        <v>70</v>
      </c>
      <c r="AX7" s="30" t="s">
        <v>83</v>
      </c>
      <c r="AY7" s="29" t="s">
        <v>70</v>
      </c>
      <c r="AZ7" s="30" t="s">
        <v>93</v>
      </c>
      <c r="BA7" s="29" t="s">
        <v>68</v>
      </c>
      <c r="BB7" s="29" t="s">
        <v>72</v>
      </c>
      <c r="BC7" s="29" t="s">
        <v>73</v>
      </c>
      <c r="BD7" s="30" t="s">
        <v>94</v>
      </c>
      <c r="BE7" s="29" t="s">
        <v>68</v>
      </c>
      <c r="BF7" s="29" t="s">
        <v>72</v>
      </c>
      <c r="BG7" s="29" t="s">
        <v>73</v>
      </c>
      <c r="BH7" s="30" t="s">
        <v>94</v>
      </c>
      <c r="BI7" s="29" t="s">
        <v>70</v>
      </c>
      <c r="BJ7" s="30" t="s">
        <v>83</v>
      </c>
      <c r="BK7" s="30" t="s">
        <v>96</v>
      </c>
      <c r="BL7" s="30" t="s">
        <v>98</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29"/>
      <c r="AD8" s="30"/>
      <c r="AE8" s="19" t="s">
        <v>88</v>
      </c>
      <c r="AF8" s="19" t="s">
        <v>90</v>
      </c>
      <c r="AG8" s="29"/>
      <c r="AH8" s="30"/>
      <c r="AI8" s="19" t="s">
        <v>88</v>
      </c>
      <c r="AJ8" s="19" t="s">
        <v>90</v>
      </c>
      <c r="AK8" s="29"/>
      <c r="AL8" s="30"/>
      <c r="AM8" s="19" t="s">
        <v>88</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91</v>
      </c>
      <c r="BN9" s="16" t="s">
        <v>74</v>
      </c>
    </row>
    <row r="10" spans="1:66" ht="15" customHeight="1">
      <c r="A10" s="14" t="s">
        <v>23</v>
      </c>
      <c r="B10" s="20">
        <v>33816</v>
      </c>
      <c r="C10" s="20">
        <v>903</v>
      </c>
      <c r="D10" s="20">
        <v>3</v>
      </c>
      <c r="E10" s="20">
        <v>8661</v>
      </c>
      <c r="F10" s="20">
        <v>499</v>
      </c>
      <c r="G10" s="20">
        <v>1</v>
      </c>
      <c r="H10" s="20">
        <v>159</v>
      </c>
      <c r="I10" s="20">
        <v>26</v>
      </c>
      <c r="J10" s="20">
        <v>7196</v>
      </c>
      <c r="K10" s="20">
        <v>74</v>
      </c>
      <c r="L10" s="20">
        <v>214994</v>
      </c>
      <c r="M10" s="20"/>
      <c r="N10" s="20"/>
      <c r="O10" s="20"/>
      <c r="P10" s="20">
        <v>5</v>
      </c>
      <c r="Q10" s="20">
        <v>29538</v>
      </c>
      <c r="R10" s="20">
        <v>21</v>
      </c>
      <c r="S10" s="20">
        <v>4715</v>
      </c>
      <c r="T10" s="20">
        <v>52</v>
      </c>
      <c r="U10" s="20">
        <v>175</v>
      </c>
      <c r="V10" s="20">
        <v>4</v>
      </c>
      <c r="W10" s="20">
        <v>35</v>
      </c>
      <c r="X10" s="20">
        <v>818696</v>
      </c>
      <c r="Y10" s="20"/>
      <c r="Z10" s="20"/>
      <c r="AA10" s="20"/>
      <c r="AB10" s="20"/>
      <c r="AC10" s="20">
        <v>1</v>
      </c>
      <c r="AD10" s="20">
        <v>6</v>
      </c>
      <c r="AE10" s="20">
        <v>1989</v>
      </c>
      <c r="AF10" s="20">
        <v>15347</v>
      </c>
      <c r="AG10" s="20">
        <v>1</v>
      </c>
      <c r="AH10" s="20">
        <v>9</v>
      </c>
      <c r="AI10" s="20">
        <v>4787</v>
      </c>
      <c r="AJ10" s="20">
        <v>66329</v>
      </c>
      <c r="AK10" s="20">
        <v>1</v>
      </c>
      <c r="AL10" s="20">
        <v>6</v>
      </c>
      <c r="AM10" s="20">
        <v>5262</v>
      </c>
      <c r="AN10" s="20">
        <v>105872</v>
      </c>
      <c r="AO10" s="20"/>
      <c r="AP10" s="20"/>
      <c r="AQ10" s="20">
        <v>6</v>
      </c>
      <c r="AR10" s="20">
        <v>13</v>
      </c>
      <c r="AS10" s="20"/>
      <c r="AT10" s="20"/>
      <c r="AU10" s="20">
        <v>1</v>
      </c>
      <c r="AV10" s="20">
        <v>1</v>
      </c>
      <c r="AW10" s="20">
        <v>4</v>
      </c>
      <c r="AX10" s="20"/>
      <c r="AY10" s="20">
        <v>3</v>
      </c>
      <c r="AZ10" s="20">
        <v>42</v>
      </c>
      <c r="BA10" s="20"/>
      <c r="BB10" s="20"/>
      <c r="BC10" s="20"/>
      <c r="BD10" s="20"/>
      <c r="BE10" s="20">
        <v>6</v>
      </c>
      <c r="BF10" s="20"/>
      <c r="BG10" s="20">
        <v>5</v>
      </c>
      <c r="BH10" s="20">
        <v>16</v>
      </c>
      <c r="BI10" s="20">
        <v>2</v>
      </c>
      <c r="BJ10" s="20">
        <v>7</v>
      </c>
      <c r="BK10" s="20">
        <v>2</v>
      </c>
      <c r="BL10" s="20">
        <v>4</v>
      </c>
      <c r="BM10" s="20">
        <v>436</v>
      </c>
      <c r="BN10" s="20">
        <v>25864</v>
      </c>
    </row>
    <row r="11" spans="1:66" ht="15" customHeight="1">
      <c r="A11" s="14" t="s">
        <v>24</v>
      </c>
      <c r="B11" s="20">
        <v>7159</v>
      </c>
      <c r="C11" s="20">
        <v>342</v>
      </c>
      <c r="D11" s="20"/>
      <c r="E11" s="20"/>
      <c r="F11" s="20"/>
      <c r="G11" s="20"/>
      <c r="H11" s="20"/>
      <c r="I11" s="20">
        <v>4</v>
      </c>
      <c r="J11" s="20">
        <v>1216</v>
      </c>
      <c r="K11" s="20">
        <v>11</v>
      </c>
      <c r="L11" s="20">
        <v>141848</v>
      </c>
      <c r="M11" s="20">
        <v>1</v>
      </c>
      <c r="N11" s="20">
        <v>344</v>
      </c>
      <c r="O11" s="20">
        <v>2</v>
      </c>
      <c r="P11" s="20">
        <v>2</v>
      </c>
      <c r="Q11" s="20">
        <v>11939</v>
      </c>
      <c r="R11" s="20">
        <v>7</v>
      </c>
      <c r="S11" s="20">
        <v>2070</v>
      </c>
      <c r="T11" s="20">
        <v>9</v>
      </c>
      <c r="U11" s="20">
        <v>20</v>
      </c>
      <c r="V11" s="20">
        <v>1</v>
      </c>
      <c r="W11" s="20">
        <v>8</v>
      </c>
      <c r="X11" s="20">
        <v>212222</v>
      </c>
      <c r="Y11" s="20">
        <v>1</v>
      </c>
      <c r="Z11" s="20">
        <v>5</v>
      </c>
      <c r="AA11" s="20">
        <v>1451</v>
      </c>
      <c r="AB11" s="20">
        <v>8905</v>
      </c>
      <c r="AC11" s="20"/>
      <c r="AD11" s="20"/>
      <c r="AE11" s="20"/>
      <c r="AF11" s="20"/>
      <c r="AG11" s="20"/>
      <c r="AH11" s="20"/>
      <c r="AI11" s="20"/>
      <c r="AJ11" s="20"/>
      <c r="AK11" s="20"/>
      <c r="AL11" s="20"/>
      <c r="AM11" s="20"/>
      <c r="AN11" s="20"/>
      <c r="AO11" s="20"/>
      <c r="AP11" s="20"/>
      <c r="AQ11" s="20">
        <v>7</v>
      </c>
      <c r="AR11" s="20">
        <v>8</v>
      </c>
      <c r="AS11" s="20">
        <v>1</v>
      </c>
      <c r="AT11" s="20">
        <v>1</v>
      </c>
      <c r="AU11" s="20">
        <v>2</v>
      </c>
      <c r="AV11" s="20">
        <v>1</v>
      </c>
      <c r="AW11" s="20">
        <v>4</v>
      </c>
      <c r="AX11" s="20">
        <v>4</v>
      </c>
      <c r="AY11" s="20"/>
      <c r="AZ11" s="20"/>
      <c r="BA11" s="20">
        <v>1</v>
      </c>
      <c r="BB11" s="20">
        <v>350</v>
      </c>
      <c r="BC11" s="20">
        <v>35</v>
      </c>
      <c r="BD11" s="20">
        <v>354</v>
      </c>
      <c r="BE11" s="20">
        <v>5</v>
      </c>
      <c r="BF11" s="20"/>
      <c r="BG11" s="20">
        <v>2</v>
      </c>
      <c r="BH11" s="20">
        <v>6</v>
      </c>
      <c r="BI11" s="20">
        <v>1</v>
      </c>
      <c r="BJ11" s="20">
        <v>4</v>
      </c>
      <c r="BK11" s="20"/>
      <c r="BL11" s="20"/>
      <c r="BM11" s="20">
        <v>123</v>
      </c>
      <c r="BN11" s="20">
        <v>14046</v>
      </c>
    </row>
    <row r="12" spans="1:66" ht="15" customHeight="1">
      <c r="A12" s="14" t="s">
        <v>25</v>
      </c>
      <c r="B12" s="20">
        <v>7797</v>
      </c>
      <c r="C12" s="20">
        <v>228</v>
      </c>
      <c r="D12" s="20"/>
      <c r="E12" s="20"/>
      <c r="F12" s="20"/>
      <c r="G12" s="20">
        <v>1</v>
      </c>
      <c r="H12" s="20">
        <v>61</v>
      </c>
      <c r="I12" s="20">
        <v>6</v>
      </c>
      <c r="J12" s="20">
        <v>1866</v>
      </c>
      <c r="K12" s="20">
        <v>7</v>
      </c>
      <c r="L12" s="20">
        <v>21800</v>
      </c>
      <c r="M12" s="20"/>
      <c r="N12" s="20"/>
      <c r="O12" s="20"/>
      <c r="P12" s="20"/>
      <c r="Q12" s="20"/>
      <c r="R12" s="20"/>
      <c r="S12" s="20"/>
      <c r="T12" s="20">
        <v>13</v>
      </c>
      <c r="U12" s="20">
        <v>39</v>
      </c>
      <c r="V12" s="20">
        <v>1</v>
      </c>
      <c r="W12" s="20">
        <v>5</v>
      </c>
      <c r="X12" s="20">
        <v>137633</v>
      </c>
      <c r="Y12" s="20"/>
      <c r="Z12" s="20"/>
      <c r="AA12" s="20"/>
      <c r="AB12" s="20"/>
      <c r="AC12" s="20"/>
      <c r="AD12" s="20"/>
      <c r="AE12" s="20"/>
      <c r="AF12" s="20"/>
      <c r="AG12" s="20"/>
      <c r="AH12" s="20"/>
      <c r="AI12" s="20"/>
      <c r="AJ12" s="20"/>
      <c r="AK12" s="20"/>
      <c r="AL12" s="20"/>
      <c r="AM12" s="20"/>
      <c r="AN12" s="20"/>
      <c r="AO12" s="20"/>
      <c r="AP12" s="20"/>
      <c r="AQ12" s="20"/>
      <c r="AR12" s="20"/>
      <c r="AS12" s="20">
        <v>1</v>
      </c>
      <c r="AT12" s="20">
        <v>1</v>
      </c>
      <c r="AU12" s="20">
        <v>1</v>
      </c>
      <c r="AV12" s="20"/>
      <c r="AW12" s="20"/>
      <c r="AX12" s="20"/>
      <c r="AY12" s="20"/>
      <c r="AZ12" s="20"/>
      <c r="BA12" s="20">
        <v>1</v>
      </c>
      <c r="BB12" s="20">
        <v>410</v>
      </c>
      <c r="BC12" s="20">
        <v>36</v>
      </c>
      <c r="BD12" s="20">
        <v>359</v>
      </c>
      <c r="BE12" s="20">
        <v>1</v>
      </c>
      <c r="BF12" s="20"/>
      <c r="BG12" s="20">
        <v>1</v>
      </c>
      <c r="BH12" s="20"/>
      <c r="BI12" s="20"/>
      <c r="BJ12" s="20"/>
      <c r="BK12" s="20"/>
      <c r="BL12" s="20"/>
      <c r="BM12" s="20">
        <v>40</v>
      </c>
      <c r="BN12" s="20">
        <v>2898</v>
      </c>
    </row>
    <row r="13" spans="1:66" ht="15" customHeight="1">
      <c r="A13" s="14" t="s">
        <v>26</v>
      </c>
      <c r="B13" s="20">
        <v>6131</v>
      </c>
      <c r="C13" s="20">
        <v>227</v>
      </c>
      <c r="D13" s="20">
        <v>1</v>
      </c>
      <c r="E13" s="20">
        <v>1352</v>
      </c>
      <c r="F13" s="20">
        <v>18</v>
      </c>
      <c r="G13" s="20"/>
      <c r="H13" s="20"/>
      <c r="I13" s="20">
        <v>5</v>
      </c>
      <c r="J13" s="20">
        <v>1866</v>
      </c>
      <c r="K13" s="20"/>
      <c r="L13" s="20">
        <v>61525</v>
      </c>
      <c r="M13" s="20"/>
      <c r="N13" s="20"/>
      <c r="O13" s="20"/>
      <c r="P13" s="20">
        <v>2</v>
      </c>
      <c r="Q13" s="20">
        <v>10968</v>
      </c>
      <c r="R13" s="20"/>
      <c r="S13" s="20">
        <v>2527</v>
      </c>
      <c r="T13" s="20">
        <v>9</v>
      </c>
      <c r="U13" s="20">
        <v>16</v>
      </c>
      <c r="V13" s="20">
        <v>1</v>
      </c>
      <c r="W13" s="20">
        <v>3</v>
      </c>
      <c r="X13" s="20">
        <v>132221</v>
      </c>
      <c r="Y13" s="20"/>
      <c r="Z13" s="20"/>
      <c r="AA13" s="20"/>
      <c r="AB13" s="20"/>
      <c r="AC13" s="20"/>
      <c r="AD13" s="20"/>
      <c r="AE13" s="20"/>
      <c r="AF13" s="20"/>
      <c r="AG13" s="20"/>
      <c r="AH13" s="20"/>
      <c r="AI13" s="20"/>
      <c r="AJ13" s="20"/>
      <c r="AK13" s="20"/>
      <c r="AL13" s="20"/>
      <c r="AM13" s="20"/>
      <c r="AN13" s="20"/>
      <c r="AO13" s="20"/>
      <c r="AP13" s="20"/>
      <c r="AQ13" s="20">
        <v>8</v>
      </c>
      <c r="AR13" s="20">
        <v>1</v>
      </c>
      <c r="AS13" s="20"/>
      <c r="AT13" s="20"/>
      <c r="AU13" s="20"/>
      <c r="AV13" s="20"/>
      <c r="AW13" s="20">
        <v>3</v>
      </c>
      <c r="AX13" s="20"/>
      <c r="AY13" s="20">
        <v>1</v>
      </c>
      <c r="AZ13" s="20"/>
      <c r="BA13" s="20"/>
      <c r="BB13" s="20"/>
      <c r="BC13" s="20"/>
      <c r="BD13" s="20"/>
      <c r="BE13" s="20">
        <v>2</v>
      </c>
      <c r="BF13" s="20"/>
      <c r="BG13" s="20">
        <v>5</v>
      </c>
      <c r="BH13" s="20">
        <v>14</v>
      </c>
      <c r="BI13" s="20"/>
      <c r="BJ13" s="20"/>
      <c r="BK13" s="20">
        <v>1</v>
      </c>
      <c r="BL13" s="20"/>
      <c r="BM13" s="20">
        <v>175</v>
      </c>
      <c r="BN13" s="20">
        <v>10248</v>
      </c>
    </row>
    <row r="14" spans="1:66" ht="15" customHeight="1">
      <c r="A14" s="14" t="s">
        <v>27</v>
      </c>
      <c r="B14" s="20">
        <v>2631</v>
      </c>
      <c r="C14" s="20">
        <v>161</v>
      </c>
      <c r="D14" s="20">
        <v>1</v>
      </c>
      <c r="E14" s="20">
        <v>2318</v>
      </c>
      <c r="F14" s="20">
        <v>22</v>
      </c>
      <c r="G14" s="20"/>
      <c r="H14" s="20"/>
      <c r="I14" s="20">
        <v>6</v>
      </c>
      <c r="J14" s="20">
        <v>2080</v>
      </c>
      <c r="K14" s="20">
        <v>13</v>
      </c>
      <c r="L14" s="20">
        <v>38285</v>
      </c>
      <c r="M14" s="20"/>
      <c r="N14" s="20"/>
      <c r="O14" s="20"/>
      <c r="P14" s="20">
        <v>2</v>
      </c>
      <c r="Q14" s="20">
        <v>6683</v>
      </c>
      <c r="R14" s="20">
        <v>1</v>
      </c>
      <c r="S14" s="20">
        <v>1356</v>
      </c>
      <c r="T14" s="20">
        <v>10</v>
      </c>
      <c r="U14" s="20">
        <v>32</v>
      </c>
      <c r="V14" s="20">
        <v>1</v>
      </c>
      <c r="W14" s="20">
        <v>9</v>
      </c>
      <c r="X14" s="20">
        <v>103511</v>
      </c>
      <c r="Y14" s="20"/>
      <c r="Z14" s="20"/>
      <c r="AA14" s="20"/>
      <c r="AB14" s="20"/>
      <c r="AC14" s="20"/>
      <c r="AD14" s="20"/>
      <c r="AE14" s="20"/>
      <c r="AF14" s="20"/>
      <c r="AG14" s="20"/>
      <c r="AH14" s="20"/>
      <c r="AI14" s="20"/>
      <c r="AJ14" s="20"/>
      <c r="AK14" s="20"/>
      <c r="AL14" s="20"/>
      <c r="AM14" s="20"/>
      <c r="AN14" s="20"/>
      <c r="AO14" s="20"/>
      <c r="AP14" s="20"/>
      <c r="AQ14" s="20">
        <v>4</v>
      </c>
      <c r="AR14" s="20"/>
      <c r="AS14" s="20"/>
      <c r="AT14" s="20"/>
      <c r="AU14" s="20">
        <v>1</v>
      </c>
      <c r="AV14" s="20"/>
      <c r="AW14" s="20">
        <v>2</v>
      </c>
      <c r="AX14" s="20">
        <v>8</v>
      </c>
      <c r="AY14" s="20">
        <v>1</v>
      </c>
      <c r="AZ14" s="20">
        <v>7</v>
      </c>
      <c r="BA14" s="20"/>
      <c r="BB14" s="20"/>
      <c r="BC14" s="20"/>
      <c r="BD14" s="20"/>
      <c r="BE14" s="20"/>
      <c r="BF14" s="20"/>
      <c r="BG14" s="20"/>
      <c r="BH14" s="20"/>
      <c r="BI14" s="20"/>
      <c r="BJ14" s="20"/>
      <c r="BK14" s="20"/>
      <c r="BL14" s="20"/>
      <c r="BM14" s="20">
        <v>105</v>
      </c>
      <c r="BN14" s="20">
        <v>6935</v>
      </c>
    </row>
    <row r="15" spans="1:66" ht="15" customHeight="1">
      <c r="A15" s="14" t="s">
        <v>28</v>
      </c>
      <c r="B15" s="20">
        <v>7844</v>
      </c>
      <c r="C15" s="20">
        <v>261</v>
      </c>
      <c r="D15" s="20">
        <v>1</v>
      </c>
      <c r="E15" s="20">
        <v>98</v>
      </c>
      <c r="F15" s="20">
        <v>1</v>
      </c>
      <c r="G15" s="20"/>
      <c r="H15" s="20"/>
      <c r="I15" s="20">
        <v>16</v>
      </c>
      <c r="J15" s="20">
        <v>5722</v>
      </c>
      <c r="K15" s="20">
        <v>32</v>
      </c>
      <c r="L15" s="20">
        <v>132278</v>
      </c>
      <c r="M15" s="20"/>
      <c r="N15" s="20"/>
      <c r="O15" s="20"/>
      <c r="P15" s="20">
        <v>6</v>
      </c>
      <c r="Q15" s="20">
        <v>16212</v>
      </c>
      <c r="R15" s="20">
        <v>19</v>
      </c>
      <c r="S15" s="20">
        <v>2906</v>
      </c>
      <c r="T15" s="20">
        <v>10</v>
      </c>
      <c r="U15" s="20">
        <v>8</v>
      </c>
      <c r="V15" s="20">
        <v>1</v>
      </c>
      <c r="W15" s="20">
        <v>14</v>
      </c>
      <c r="X15" s="20">
        <v>253926</v>
      </c>
      <c r="Y15" s="20"/>
      <c r="Z15" s="20"/>
      <c r="AA15" s="20"/>
      <c r="AB15" s="20"/>
      <c r="AC15" s="20"/>
      <c r="AD15" s="20"/>
      <c r="AE15" s="20"/>
      <c r="AF15" s="20"/>
      <c r="AG15" s="20"/>
      <c r="AH15" s="20"/>
      <c r="AI15" s="20"/>
      <c r="AJ15" s="20"/>
      <c r="AK15" s="20"/>
      <c r="AL15" s="20"/>
      <c r="AM15" s="20"/>
      <c r="AN15" s="20"/>
      <c r="AO15" s="20"/>
      <c r="AP15" s="20"/>
      <c r="AQ15" s="20">
        <v>10</v>
      </c>
      <c r="AR15" s="20">
        <v>3</v>
      </c>
      <c r="AS15" s="20">
        <v>1</v>
      </c>
      <c r="AT15" s="20"/>
      <c r="AU15" s="20">
        <v>2</v>
      </c>
      <c r="AV15" s="20"/>
      <c r="AW15" s="20">
        <v>3</v>
      </c>
      <c r="AX15" s="20"/>
      <c r="AY15" s="20">
        <v>1</v>
      </c>
      <c r="AZ15" s="20">
        <v>2</v>
      </c>
      <c r="BA15" s="20">
        <v>1</v>
      </c>
      <c r="BB15" s="20">
        <v>199</v>
      </c>
      <c r="BC15" s="20">
        <v>23</v>
      </c>
      <c r="BD15" s="20">
        <v>220</v>
      </c>
      <c r="BE15" s="20"/>
      <c r="BF15" s="20"/>
      <c r="BG15" s="20"/>
      <c r="BH15" s="20"/>
      <c r="BI15" s="20"/>
      <c r="BJ15" s="20"/>
      <c r="BK15" s="20">
        <v>1</v>
      </c>
      <c r="BL15" s="20">
        <v>3</v>
      </c>
      <c r="BM15" s="20">
        <v>46</v>
      </c>
      <c r="BN15" s="20">
        <v>4430</v>
      </c>
    </row>
    <row r="16" spans="1:66" ht="15" customHeight="1">
      <c r="A16" s="14" t="s">
        <v>29</v>
      </c>
      <c r="B16" s="20">
        <v>9284</v>
      </c>
      <c r="C16" s="20">
        <v>168</v>
      </c>
      <c r="D16" s="20"/>
      <c r="E16" s="20"/>
      <c r="F16" s="20"/>
      <c r="G16" s="20"/>
      <c r="H16" s="20"/>
      <c r="I16" s="20">
        <v>3</v>
      </c>
      <c r="J16" s="20">
        <v>620</v>
      </c>
      <c r="K16" s="20">
        <v>2</v>
      </c>
      <c r="L16" s="20">
        <v>14671</v>
      </c>
      <c r="M16" s="20"/>
      <c r="N16" s="20"/>
      <c r="O16" s="20"/>
      <c r="P16" s="20">
        <v>1</v>
      </c>
      <c r="Q16" s="20">
        <v>1435</v>
      </c>
      <c r="R16" s="20"/>
      <c r="S16" s="20">
        <v>1000</v>
      </c>
      <c r="T16" s="20">
        <v>9</v>
      </c>
      <c r="U16" s="20">
        <v>15</v>
      </c>
      <c r="V16" s="20">
        <v>2</v>
      </c>
      <c r="W16" s="20">
        <v>6</v>
      </c>
      <c r="X16" s="20">
        <v>121471</v>
      </c>
      <c r="Y16" s="20"/>
      <c r="Z16" s="20"/>
      <c r="AA16" s="20"/>
      <c r="AB16" s="20"/>
      <c r="AC16" s="20"/>
      <c r="AD16" s="20"/>
      <c r="AE16" s="20"/>
      <c r="AF16" s="20"/>
      <c r="AG16" s="20"/>
      <c r="AH16" s="20"/>
      <c r="AI16" s="20"/>
      <c r="AJ16" s="20"/>
      <c r="AK16" s="20"/>
      <c r="AL16" s="20"/>
      <c r="AM16" s="20"/>
      <c r="AN16" s="20"/>
      <c r="AO16" s="20"/>
      <c r="AP16" s="20"/>
      <c r="AQ16" s="20">
        <v>3</v>
      </c>
      <c r="AR16" s="20"/>
      <c r="AS16" s="20"/>
      <c r="AT16" s="20"/>
      <c r="AU16" s="20"/>
      <c r="AV16" s="20"/>
      <c r="AW16" s="20">
        <v>1</v>
      </c>
      <c r="AX16" s="20"/>
      <c r="AY16" s="20">
        <v>1</v>
      </c>
      <c r="AZ16" s="20">
        <v>4</v>
      </c>
      <c r="BA16" s="20"/>
      <c r="BB16" s="20"/>
      <c r="BC16" s="20"/>
      <c r="BD16" s="20"/>
      <c r="BE16" s="20"/>
      <c r="BF16" s="20"/>
      <c r="BG16" s="20"/>
      <c r="BH16" s="20"/>
      <c r="BI16" s="20"/>
      <c r="BJ16" s="20"/>
      <c r="BK16" s="20">
        <v>1</v>
      </c>
      <c r="BL16" s="20"/>
      <c r="BM16" s="20">
        <v>81</v>
      </c>
      <c r="BN16" s="20">
        <v>7490</v>
      </c>
    </row>
    <row r="17" spans="1:66" ht="15" customHeight="1">
      <c r="A17" s="14" t="s">
        <v>30</v>
      </c>
      <c r="B17" s="22">
        <v>5625</v>
      </c>
      <c r="C17" s="22">
        <v>377</v>
      </c>
      <c r="D17" s="22">
        <v>4</v>
      </c>
      <c r="E17" s="22">
        <v>3443</v>
      </c>
      <c r="F17" s="22">
        <v>17</v>
      </c>
      <c r="G17" s="22"/>
      <c r="H17" s="22"/>
      <c r="I17" s="22">
        <v>11</v>
      </c>
      <c r="J17" s="22">
        <v>4306</v>
      </c>
      <c r="K17" s="22">
        <v>28</v>
      </c>
      <c r="L17" s="22">
        <v>110556</v>
      </c>
      <c r="M17" s="22"/>
      <c r="N17" s="22"/>
      <c r="O17" s="22"/>
      <c r="P17" s="22">
        <v>5</v>
      </c>
      <c r="Q17" s="22">
        <v>14747</v>
      </c>
      <c r="R17" s="22">
        <v>11</v>
      </c>
      <c r="S17" s="22">
        <v>3322</v>
      </c>
      <c r="T17" s="22">
        <v>18</v>
      </c>
      <c r="U17" s="22">
        <v>43</v>
      </c>
      <c r="V17" s="22">
        <v>2</v>
      </c>
      <c r="W17" s="22">
        <v>23</v>
      </c>
      <c r="X17" s="22">
        <v>376094</v>
      </c>
      <c r="Y17" s="22"/>
      <c r="Z17" s="22"/>
      <c r="AA17" s="22"/>
      <c r="AB17" s="22"/>
      <c r="AC17" s="22"/>
      <c r="AD17" s="22"/>
      <c r="AE17" s="22"/>
      <c r="AF17" s="22"/>
      <c r="AG17" s="22"/>
      <c r="AH17" s="22"/>
      <c r="AI17" s="22"/>
      <c r="AJ17" s="22"/>
      <c r="AK17" s="22"/>
      <c r="AL17" s="22"/>
      <c r="AM17" s="22"/>
      <c r="AN17" s="22"/>
      <c r="AO17" s="22"/>
      <c r="AP17" s="22"/>
      <c r="AQ17" s="22">
        <v>13</v>
      </c>
      <c r="AR17" s="22">
        <v>2</v>
      </c>
      <c r="AS17" s="22">
        <v>1</v>
      </c>
      <c r="AT17" s="22">
        <v>1</v>
      </c>
      <c r="AU17" s="22">
        <v>3</v>
      </c>
      <c r="AV17" s="22">
        <v>1</v>
      </c>
      <c r="AW17" s="22">
        <v>5</v>
      </c>
      <c r="AX17" s="22">
        <v>5</v>
      </c>
      <c r="AY17" s="22">
        <v>2</v>
      </c>
      <c r="AZ17" s="22">
        <v>25</v>
      </c>
      <c r="BA17" s="22"/>
      <c r="BB17" s="22"/>
      <c r="BC17" s="22"/>
      <c r="BD17" s="22"/>
      <c r="BE17" s="22">
        <v>2</v>
      </c>
      <c r="BF17" s="22"/>
      <c r="BG17" s="22">
        <v>3</v>
      </c>
      <c r="BH17" s="22">
        <v>6</v>
      </c>
      <c r="BI17" s="22">
        <v>1</v>
      </c>
      <c r="BJ17" s="22"/>
      <c r="BK17" s="22">
        <v>2</v>
      </c>
      <c r="BL17" s="22">
        <v>3</v>
      </c>
      <c r="BM17" s="22">
        <v>78</v>
      </c>
      <c r="BN17" s="22">
        <v>6342</v>
      </c>
    </row>
    <row r="18" spans="1:66" ht="15" customHeight="1">
      <c r="A18" s="14" t="s">
        <v>31</v>
      </c>
      <c r="B18" s="20">
        <v>6179</v>
      </c>
      <c r="C18" s="20">
        <v>230</v>
      </c>
      <c r="D18" s="20">
        <v>4</v>
      </c>
      <c r="E18" s="20">
        <v>21716</v>
      </c>
      <c r="F18" s="20">
        <v>209</v>
      </c>
      <c r="G18" s="20"/>
      <c r="H18" s="20"/>
      <c r="I18" s="20">
        <v>13</v>
      </c>
      <c r="J18" s="20">
        <v>3952</v>
      </c>
      <c r="K18" s="20">
        <v>1</v>
      </c>
      <c r="L18" s="20">
        <v>115828</v>
      </c>
      <c r="M18" s="20"/>
      <c r="N18" s="20"/>
      <c r="O18" s="20"/>
      <c r="P18" s="20">
        <v>2</v>
      </c>
      <c r="Q18" s="20">
        <v>4600</v>
      </c>
      <c r="R18" s="20">
        <v>11</v>
      </c>
      <c r="S18" s="20">
        <v>1346</v>
      </c>
      <c r="T18" s="20">
        <v>26</v>
      </c>
      <c r="U18" s="20">
        <v>23</v>
      </c>
      <c r="V18" s="20">
        <v>4</v>
      </c>
      <c r="W18" s="20">
        <v>18</v>
      </c>
      <c r="X18" s="20">
        <v>503623</v>
      </c>
      <c r="Y18" s="20"/>
      <c r="Z18" s="20"/>
      <c r="AA18" s="20"/>
      <c r="AB18" s="20"/>
      <c r="AC18" s="20"/>
      <c r="AD18" s="20"/>
      <c r="AE18" s="20"/>
      <c r="AF18" s="20"/>
      <c r="AG18" s="20">
        <v>1</v>
      </c>
      <c r="AH18" s="20">
        <v>3</v>
      </c>
      <c r="AI18" s="20">
        <v>3956</v>
      </c>
      <c r="AJ18" s="20">
        <v>17233</v>
      </c>
      <c r="AK18" s="20"/>
      <c r="AL18" s="20"/>
      <c r="AM18" s="20"/>
      <c r="AN18" s="20"/>
      <c r="AO18" s="20">
        <v>3</v>
      </c>
      <c r="AP18" s="20">
        <v>2</v>
      </c>
      <c r="AQ18" s="20">
        <v>10</v>
      </c>
      <c r="AR18" s="20">
        <v>2</v>
      </c>
      <c r="AS18" s="20">
        <v>1</v>
      </c>
      <c r="AT18" s="20"/>
      <c r="AU18" s="20">
        <v>3</v>
      </c>
      <c r="AV18" s="20"/>
      <c r="AW18" s="20">
        <v>6</v>
      </c>
      <c r="AX18" s="20">
        <v>7</v>
      </c>
      <c r="AY18" s="20">
        <v>3</v>
      </c>
      <c r="AZ18" s="20">
        <v>7</v>
      </c>
      <c r="BA18" s="20">
        <v>1</v>
      </c>
      <c r="BB18" s="20">
        <v>105</v>
      </c>
      <c r="BC18" s="20">
        <v>11</v>
      </c>
      <c r="BD18" s="20">
        <v>87</v>
      </c>
      <c r="BE18" s="20"/>
      <c r="BF18" s="20"/>
      <c r="BG18" s="20"/>
      <c r="BH18" s="20"/>
      <c r="BI18" s="20"/>
      <c r="BJ18" s="20"/>
      <c r="BK18" s="20"/>
      <c r="BL18" s="20"/>
      <c r="BM18" s="20">
        <v>43</v>
      </c>
      <c r="BN18" s="20">
        <v>1537</v>
      </c>
    </row>
    <row r="19" spans="1:66" ht="15" customHeight="1">
      <c r="A19" s="14" t="s">
        <v>32</v>
      </c>
      <c r="B19" s="20">
        <v>86466</v>
      </c>
      <c r="C19" s="20">
        <v>2897</v>
      </c>
      <c r="D19" s="20">
        <v>14</v>
      </c>
      <c r="E19" s="20">
        <v>37588</v>
      </c>
      <c r="F19" s="20">
        <v>766</v>
      </c>
      <c r="G19" s="20">
        <v>2</v>
      </c>
      <c r="H19" s="20">
        <v>220</v>
      </c>
      <c r="I19" s="20">
        <v>90</v>
      </c>
      <c r="J19" s="20">
        <v>28824</v>
      </c>
      <c r="K19" s="20">
        <v>168</v>
      </c>
      <c r="L19" s="20">
        <v>851785</v>
      </c>
      <c r="M19" s="20">
        <v>1</v>
      </c>
      <c r="N19" s="20">
        <v>344</v>
      </c>
      <c r="O19" s="20">
        <v>2</v>
      </c>
      <c r="P19" s="20">
        <v>25</v>
      </c>
      <c r="Q19" s="20">
        <v>96122</v>
      </c>
      <c r="R19" s="20">
        <v>70</v>
      </c>
      <c r="S19" s="20">
        <v>19242</v>
      </c>
      <c r="T19" s="20">
        <v>156</v>
      </c>
      <c r="U19" s="20">
        <v>371</v>
      </c>
      <c r="V19" s="20">
        <v>17</v>
      </c>
      <c r="W19" s="20">
        <v>121</v>
      </c>
      <c r="X19" s="20">
        <v>2659397</v>
      </c>
      <c r="Y19" s="20">
        <v>1</v>
      </c>
      <c r="Z19" s="20">
        <v>5</v>
      </c>
      <c r="AA19" s="20">
        <v>1451</v>
      </c>
      <c r="AB19" s="20">
        <v>8905</v>
      </c>
      <c r="AC19" s="20">
        <v>1</v>
      </c>
      <c r="AD19" s="20">
        <v>6</v>
      </c>
      <c r="AE19" s="20">
        <v>1989</v>
      </c>
      <c r="AF19" s="20">
        <v>15347</v>
      </c>
      <c r="AG19" s="20">
        <v>2</v>
      </c>
      <c r="AH19" s="20">
        <v>12</v>
      </c>
      <c r="AI19" s="20">
        <v>8743</v>
      </c>
      <c r="AJ19" s="20">
        <v>83562</v>
      </c>
      <c r="AK19" s="20">
        <v>1</v>
      </c>
      <c r="AL19" s="20">
        <v>6</v>
      </c>
      <c r="AM19" s="20">
        <v>5262</v>
      </c>
      <c r="AN19" s="20">
        <v>105872</v>
      </c>
      <c r="AO19" s="20">
        <v>3</v>
      </c>
      <c r="AP19" s="20">
        <v>2</v>
      </c>
      <c r="AQ19" s="20">
        <v>61</v>
      </c>
      <c r="AR19" s="20">
        <v>29</v>
      </c>
      <c r="AS19" s="20">
        <v>5</v>
      </c>
      <c r="AT19" s="20">
        <v>3</v>
      </c>
      <c r="AU19" s="20">
        <v>13</v>
      </c>
      <c r="AV19" s="20">
        <v>3</v>
      </c>
      <c r="AW19" s="20">
        <v>28</v>
      </c>
      <c r="AX19" s="20">
        <v>24</v>
      </c>
      <c r="AY19" s="20">
        <v>12</v>
      </c>
      <c r="AZ19" s="20">
        <v>87</v>
      </c>
      <c r="BA19" s="20">
        <v>4</v>
      </c>
      <c r="BB19" s="20">
        <v>1064</v>
      </c>
      <c r="BC19" s="20">
        <v>105</v>
      </c>
      <c r="BD19" s="20">
        <v>1020</v>
      </c>
      <c r="BE19" s="20">
        <v>16</v>
      </c>
      <c r="BF19" s="20"/>
      <c r="BG19" s="20">
        <v>16</v>
      </c>
      <c r="BH19" s="20">
        <v>42</v>
      </c>
      <c r="BI19" s="20">
        <v>4</v>
      </c>
      <c r="BJ19" s="20">
        <v>11</v>
      </c>
      <c r="BK19" s="20">
        <v>7</v>
      </c>
      <c r="BL19" s="20">
        <v>10</v>
      </c>
      <c r="BM19" s="20">
        <v>1127</v>
      </c>
      <c r="BN19" s="20">
        <v>79790</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66" ht="15" customHeight="1">
      <c r="A21" s="14" t="s">
        <v>33</v>
      </c>
      <c r="B21" s="20">
        <v>2156</v>
      </c>
      <c r="C21" s="20">
        <v>68</v>
      </c>
      <c r="D21" s="20">
        <v>2</v>
      </c>
      <c r="E21" s="20">
        <v>2819</v>
      </c>
      <c r="F21" s="20">
        <v>56</v>
      </c>
      <c r="G21" s="20"/>
      <c r="H21" s="20"/>
      <c r="I21" s="20">
        <v>3</v>
      </c>
      <c r="J21" s="20">
        <v>1135</v>
      </c>
      <c r="K21" s="20">
        <v>4</v>
      </c>
      <c r="L21" s="20">
        <v>48396</v>
      </c>
      <c r="M21" s="20"/>
      <c r="N21" s="20"/>
      <c r="O21" s="20"/>
      <c r="P21" s="20">
        <v>3</v>
      </c>
      <c r="Q21" s="20">
        <v>5050</v>
      </c>
      <c r="R21" s="20"/>
      <c r="S21" s="20">
        <v>1272</v>
      </c>
      <c r="T21" s="20">
        <v>2</v>
      </c>
      <c r="U21" s="20"/>
      <c r="V21" s="20">
        <v>3</v>
      </c>
      <c r="W21" s="20">
        <v>8</v>
      </c>
      <c r="X21" s="20">
        <v>154460</v>
      </c>
      <c r="Y21" s="20"/>
      <c r="Z21" s="20"/>
      <c r="AA21" s="20"/>
      <c r="AB21" s="20"/>
      <c r="AC21" s="20"/>
      <c r="AD21" s="20"/>
      <c r="AE21" s="20"/>
      <c r="AF21" s="20"/>
      <c r="AG21" s="20"/>
      <c r="AH21" s="20"/>
      <c r="AI21" s="20"/>
      <c r="AJ21" s="20"/>
      <c r="AK21" s="20"/>
      <c r="AL21" s="20"/>
      <c r="AM21" s="20"/>
      <c r="AN21" s="20"/>
      <c r="AO21" s="20"/>
      <c r="AP21" s="20"/>
      <c r="AQ21" s="20">
        <v>4</v>
      </c>
      <c r="AR21" s="20"/>
      <c r="AS21" s="20"/>
      <c r="AT21" s="20"/>
      <c r="AU21" s="20">
        <v>1</v>
      </c>
      <c r="AV21" s="20"/>
      <c r="AW21" s="20">
        <v>2</v>
      </c>
      <c r="AX21" s="20"/>
      <c r="AY21" s="20">
        <v>3</v>
      </c>
      <c r="AZ21" s="20">
        <v>7</v>
      </c>
      <c r="BA21" s="20"/>
      <c r="BB21" s="20"/>
      <c r="BC21" s="20"/>
      <c r="BD21" s="20"/>
      <c r="BE21" s="20"/>
      <c r="BF21" s="20"/>
      <c r="BG21" s="20"/>
      <c r="BH21" s="20"/>
      <c r="BI21" s="20"/>
      <c r="BJ21" s="20"/>
      <c r="BK21" s="20"/>
      <c r="BL21" s="20"/>
      <c r="BM21" s="20">
        <v>44</v>
      </c>
      <c r="BN21" s="20">
        <v>4050</v>
      </c>
    </row>
    <row r="22" spans="1:66" ht="15" customHeight="1">
      <c r="A22" s="14" t="s">
        <v>34</v>
      </c>
      <c r="B22" s="20">
        <v>2078</v>
      </c>
      <c r="C22" s="20">
        <v>39</v>
      </c>
      <c r="D22" s="20">
        <v>1</v>
      </c>
      <c r="E22" s="20">
        <v>335</v>
      </c>
      <c r="F22" s="20">
        <v>1</v>
      </c>
      <c r="G22" s="20"/>
      <c r="H22" s="20"/>
      <c r="I22" s="20">
        <v>1</v>
      </c>
      <c r="J22" s="20">
        <v>355</v>
      </c>
      <c r="K22" s="20"/>
      <c r="L22" s="20">
        <v>20</v>
      </c>
      <c r="M22" s="20"/>
      <c r="N22" s="20"/>
      <c r="O22" s="20"/>
      <c r="P22" s="20">
        <v>1</v>
      </c>
      <c r="Q22" s="20">
        <v>3418</v>
      </c>
      <c r="R22" s="20"/>
      <c r="S22" s="20">
        <v>538</v>
      </c>
      <c r="T22" s="20">
        <v>3</v>
      </c>
      <c r="U22" s="20"/>
      <c r="V22" s="20">
        <v>1</v>
      </c>
      <c r="W22" s="20"/>
      <c r="X22" s="20">
        <v>29192</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v>1</v>
      </c>
      <c r="AZ22" s="20"/>
      <c r="BA22" s="20"/>
      <c r="BB22" s="20"/>
      <c r="BC22" s="20"/>
      <c r="BD22" s="20"/>
      <c r="BE22" s="20">
        <v>3</v>
      </c>
      <c r="BF22" s="20"/>
      <c r="BG22" s="20">
        <v>1</v>
      </c>
      <c r="BH22" s="20">
        <v>5</v>
      </c>
      <c r="BI22" s="20"/>
      <c r="BJ22" s="20"/>
      <c r="BK22" s="20"/>
      <c r="BL22" s="20"/>
      <c r="BM22" s="20">
        <v>10</v>
      </c>
      <c r="BN22" s="20">
        <v>870</v>
      </c>
    </row>
    <row r="23" spans="1:66" ht="15" customHeight="1">
      <c r="A23" s="14" t="s">
        <v>35</v>
      </c>
      <c r="B23" s="20">
        <v>2510</v>
      </c>
      <c r="C23" s="20">
        <v>80</v>
      </c>
      <c r="D23" s="20">
        <v>2</v>
      </c>
      <c r="E23" s="20">
        <v>5418</v>
      </c>
      <c r="F23" s="20">
        <v>60</v>
      </c>
      <c r="G23" s="20"/>
      <c r="H23" s="20"/>
      <c r="I23" s="20">
        <v>4</v>
      </c>
      <c r="J23" s="20">
        <v>891</v>
      </c>
      <c r="K23" s="20">
        <v>6</v>
      </c>
      <c r="L23" s="20">
        <v>20058</v>
      </c>
      <c r="M23" s="20"/>
      <c r="N23" s="20"/>
      <c r="O23" s="20"/>
      <c r="P23" s="20">
        <v>1</v>
      </c>
      <c r="Q23" s="20">
        <v>1588</v>
      </c>
      <c r="R23" s="20">
        <v>3</v>
      </c>
      <c r="S23" s="20">
        <v>510</v>
      </c>
      <c r="T23" s="20">
        <v>10</v>
      </c>
      <c r="U23" s="20">
        <v>1</v>
      </c>
      <c r="V23" s="20">
        <v>3</v>
      </c>
      <c r="W23" s="20">
        <v>3</v>
      </c>
      <c r="X23" s="20">
        <v>93847</v>
      </c>
      <c r="Y23" s="20"/>
      <c r="Z23" s="20"/>
      <c r="AA23" s="20"/>
      <c r="AB23" s="20"/>
      <c r="AC23" s="20"/>
      <c r="AD23" s="20"/>
      <c r="AE23" s="20"/>
      <c r="AF23" s="20"/>
      <c r="AG23" s="20"/>
      <c r="AH23" s="20"/>
      <c r="AI23" s="20"/>
      <c r="AJ23" s="20"/>
      <c r="AK23" s="20"/>
      <c r="AL23" s="20"/>
      <c r="AM23" s="20"/>
      <c r="AN23" s="20"/>
      <c r="AO23" s="20"/>
      <c r="AP23" s="20"/>
      <c r="AQ23" s="20">
        <v>8</v>
      </c>
      <c r="AR23" s="20">
        <v>1</v>
      </c>
      <c r="AS23" s="20"/>
      <c r="AT23" s="20"/>
      <c r="AU23" s="20">
        <v>2</v>
      </c>
      <c r="AV23" s="20"/>
      <c r="AW23" s="20">
        <v>3</v>
      </c>
      <c r="AX23" s="20">
        <v>8</v>
      </c>
      <c r="AY23" s="20">
        <v>2</v>
      </c>
      <c r="AZ23" s="20">
        <v>1</v>
      </c>
      <c r="BA23" s="20"/>
      <c r="BB23" s="20"/>
      <c r="BC23" s="20"/>
      <c r="BD23" s="20"/>
      <c r="BE23" s="20">
        <v>2</v>
      </c>
      <c r="BF23" s="20">
        <v>19</v>
      </c>
      <c r="BG23" s="20">
        <v>4</v>
      </c>
      <c r="BH23" s="20">
        <v>23</v>
      </c>
      <c r="BI23" s="20"/>
      <c r="BJ23" s="20"/>
      <c r="BK23" s="20"/>
      <c r="BL23" s="20"/>
      <c r="BM23" s="20">
        <v>176</v>
      </c>
      <c r="BN23" s="20">
        <v>11266</v>
      </c>
    </row>
    <row r="24" spans="1:66" ht="15" customHeight="1">
      <c r="A24" s="14" t="s">
        <v>36</v>
      </c>
      <c r="B24" s="20">
        <v>3335</v>
      </c>
      <c r="C24" s="20">
        <v>113</v>
      </c>
      <c r="D24" s="20">
        <v>3</v>
      </c>
      <c r="E24" s="20">
        <v>7499</v>
      </c>
      <c r="F24" s="20">
        <v>65</v>
      </c>
      <c r="G24" s="20"/>
      <c r="H24" s="20"/>
      <c r="I24" s="20">
        <v>7</v>
      </c>
      <c r="J24" s="20">
        <v>1571</v>
      </c>
      <c r="K24" s="20">
        <v>4</v>
      </c>
      <c r="L24" s="20">
        <v>33859</v>
      </c>
      <c r="M24" s="20"/>
      <c r="N24" s="20"/>
      <c r="O24" s="20"/>
      <c r="P24" s="20">
        <v>2</v>
      </c>
      <c r="Q24" s="20">
        <v>5926</v>
      </c>
      <c r="R24" s="20"/>
      <c r="S24" s="20">
        <v>714</v>
      </c>
      <c r="T24" s="20">
        <v>4</v>
      </c>
      <c r="U24" s="20">
        <v>19</v>
      </c>
      <c r="V24" s="20">
        <v>2</v>
      </c>
      <c r="W24" s="20">
        <v>4</v>
      </c>
      <c r="X24" s="20">
        <v>129017</v>
      </c>
      <c r="Y24" s="20"/>
      <c r="Z24" s="20"/>
      <c r="AA24" s="20"/>
      <c r="AB24" s="20"/>
      <c r="AC24" s="20"/>
      <c r="AD24" s="20"/>
      <c r="AE24" s="20"/>
      <c r="AF24" s="20"/>
      <c r="AG24" s="20"/>
      <c r="AH24" s="20"/>
      <c r="AI24" s="20"/>
      <c r="AJ24" s="20"/>
      <c r="AK24" s="20"/>
      <c r="AL24" s="20"/>
      <c r="AM24" s="20"/>
      <c r="AN24" s="20"/>
      <c r="AO24" s="20"/>
      <c r="AP24" s="20"/>
      <c r="AQ24" s="20">
        <v>7</v>
      </c>
      <c r="AR24" s="20"/>
      <c r="AS24" s="20"/>
      <c r="AT24" s="20"/>
      <c r="AU24" s="20">
        <v>1</v>
      </c>
      <c r="AV24" s="20"/>
      <c r="AW24" s="20">
        <v>3</v>
      </c>
      <c r="AX24" s="20"/>
      <c r="AY24" s="20">
        <v>3</v>
      </c>
      <c r="AZ24" s="20">
        <v>5</v>
      </c>
      <c r="BA24" s="20">
        <v>1</v>
      </c>
      <c r="BB24" s="20">
        <v>55</v>
      </c>
      <c r="BC24" s="20">
        <v>6</v>
      </c>
      <c r="BD24" s="20">
        <v>50</v>
      </c>
      <c r="BE24" s="20"/>
      <c r="BF24" s="20"/>
      <c r="BG24" s="20"/>
      <c r="BH24" s="20"/>
      <c r="BI24" s="20"/>
      <c r="BJ24" s="20"/>
      <c r="BK24" s="20">
        <v>1</v>
      </c>
      <c r="BL24" s="20"/>
      <c r="BM24" s="20">
        <v>120</v>
      </c>
      <c r="BN24" s="20">
        <v>8196</v>
      </c>
    </row>
    <row r="25" spans="1:66" ht="15" customHeight="1">
      <c r="A25" s="14" t="s">
        <v>37</v>
      </c>
      <c r="B25" s="20">
        <v>7125</v>
      </c>
      <c r="C25" s="20">
        <v>106</v>
      </c>
      <c r="D25" s="20">
        <v>1</v>
      </c>
      <c r="E25" s="20">
        <v>88</v>
      </c>
      <c r="F25" s="20"/>
      <c r="G25" s="20"/>
      <c r="H25" s="20"/>
      <c r="I25" s="20">
        <v>2</v>
      </c>
      <c r="J25" s="20">
        <v>825</v>
      </c>
      <c r="K25" s="20"/>
      <c r="L25" s="20">
        <v>7000</v>
      </c>
      <c r="M25" s="20">
        <v>3</v>
      </c>
      <c r="N25" s="20">
        <v>1107</v>
      </c>
      <c r="O25" s="20">
        <v>4</v>
      </c>
      <c r="P25" s="20"/>
      <c r="Q25" s="20"/>
      <c r="R25" s="20"/>
      <c r="S25" s="20"/>
      <c r="T25" s="20">
        <v>9</v>
      </c>
      <c r="U25" s="20">
        <v>3</v>
      </c>
      <c r="V25" s="20">
        <v>1</v>
      </c>
      <c r="W25" s="20">
        <v>2</v>
      </c>
      <c r="X25" s="20">
        <v>30734</v>
      </c>
      <c r="Y25" s="20"/>
      <c r="Z25" s="20"/>
      <c r="AA25" s="20"/>
      <c r="AB25" s="20"/>
      <c r="AC25" s="20"/>
      <c r="AD25" s="20"/>
      <c r="AE25" s="20"/>
      <c r="AF25" s="20"/>
      <c r="AG25" s="20"/>
      <c r="AH25" s="20"/>
      <c r="AI25" s="20"/>
      <c r="AJ25" s="20"/>
      <c r="AK25" s="20"/>
      <c r="AL25" s="20"/>
      <c r="AM25" s="20"/>
      <c r="AN25" s="20"/>
      <c r="AO25" s="20"/>
      <c r="AP25" s="20"/>
      <c r="AQ25" s="20">
        <v>2</v>
      </c>
      <c r="AR25" s="20">
        <v>4</v>
      </c>
      <c r="AS25" s="20"/>
      <c r="AT25" s="20"/>
      <c r="AU25" s="20">
        <v>1</v>
      </c>
      <c r="AV25" s="20"/>
      <c r="AW25" s="20">
        <v>2</v>
      </c>
      <c r="AX25" s="20"/>
      <c r="AY25" s="20">
        <v>1</v>
      </c>
      <c r="AZ25" s="20">
        <v>10</v>
      </c>
      <c r="BA25" s="20"/>
      <c r="BB25" s="20"/>
      <c r="BC25" s="20"/>
      <c r="BD25" s="20"/>
      <c r="BE25" s="20">
        <v>2</v>
      </c>
      <c r="BF25" s="20"/>
      <c r="BG25" s="20">
        <v>2</v>
      </c>
      <c r="BH25" s="20">
        <v>5</v>
      </c>
      <c r="BI25" s="20"/>
      <c r="BJ25" s="20"/>
      <c r="BK25" s="20"/>
      <c r="BL25" s="20"/>
      <c r="BM25" s="20">
        <v>33</v>
      </c>
      <c r="BN25" s="20">
        <v>2274</v>
      </c>
    </row>
    <row r="26" spans="1:66" ht="15" customHeight="1">
      <c r="A26" s="14" t="s">
        <v>38</v>
      </c>
      <c r="B26" s="20">
        <v>2673</v>
      </c>
      <c r="C26" s="20">
        <v>119</v>
      </c>
      <c r="D26" s="20"/>
      <c r="E26" s="20"/>
      <c r="F26" s="20"/>
      <c r="G26" s="20"/>
      <c r="H26" s="20"/>
      <c r="I26" s="20">
        <v>1</v>
      </c>
      <c r="J26" s="20">
        <v>382</v>
      </c>
      <c r="K26" s="20">
        <v>1</v>
      </c>
      <c r="L26" s="20">
        <v>3370</v>
      </c>
      <c r="M26" s="20">
        <v>1</v>
      </c>
      <c r="N26" s="20">
        <v>532</v>
      </c>
      <c r="O26" s="20">
        <v>2</v>
      </c>
      <c r="P26" s="20">
        <v>1</v>
      </c>
      <c r="Q26" s="20">
        <v>4689</v>
      </c>
      <c r="R26" s="20">
        <v>3</v>
      </c>
      <c r="S26" s="20">
        <v>790</v>
      </c>
      <c r="T26" s="20">
        <v>8</v>
      </c>
      <c r="U26" s="20">
        <v>3</v>
      </c>
      <c r="V26" s="20">
        <v>3</v>
      </c>
      <c r="W26" s="20">
        <v>2</v>
      </c>
      <c r="X26" s="20">
        <v>59423</v>
      </c>
      <c r="Y26" s="20"/>
      <c r="Z26" s="20"/>
      <c r="AA26" s="20"/>
      <c r="AB26" s="20"/>
      <c r="AC26" s="20"/>
      <c r="AD26" s="20"/>
      <c r="AE26" s="20"/>
      <c r="AF26" s="20"/>
      <c r="AG26" s="20"/>
      <c r="AH26" s="20"/>
      <c r="AI26" s="20"/>
      <c r="AJ26" s="20"/>
      <c r="AK26" s="20"/>
      <c r="AL26" s="20"/>
      <c r="AM26" s="20"/>
      <c r="AN26" s="20"/>
      <c r="AO26" s="20"/>
      <c r="AP26" s="20"/>
      <c r="AQ26" s="20">
        <v>4</v>
      </c>
      <c r="AR26" s="20">
        <v>1</v>
      </c>
      <c r="AS26" s="20"/>
      <c r="AT26" s="20"/>
      <c r="AU26" s="20">
        <v>3</v>
      </c>
      <c r="AV26" s="20"/>
      <c r="AW26" s="20">
        <v>0</v>
      </c>
      <c r="AX26" s="20"/>
      <c r="AY26" s="20">
        <v>1</v>
      </c>
      <c r="AZ26" s="20">
        <v>7</v>
      </c>
      <c r="BA26" s="20"/>
      <c r="BB26" s="20"/>
      <c r="BC26" s="20"/>
      <c r="BD26" s="20"/>
      <c r="BE26" s="20">
        <v>2</v>
      </c>
      <c r="BF26" s="20"/>
      <c r="BG26" s="20">
        <v>1</v>
      </c>
      <c r="BH26" s="20">
        <v>3</v>
      </c>
      <c r="BI26" s="20"/>
      <c r="BJ26" s="20"/>
      <c r="BK26" s="20"/>
      <c r="BL26" s="20"/>
      <c r="BM26" s="20">
        <v>30</v>
      </c>
      <c r="BN26" s="20">
        <v>2789</v>
      </c>
    </row>
    <row r="27" spans="1:66" ht="15" customHeight="1">
      <c r="A27" s="14" t="s">
        <v>39</v>
      </c>
      <c r="B27" s="20">
        <v>4333</v>
      </c>
      <c r="C27" s="20">
        <v>150</v>
      </c>
      <c r="D27" s="20">
        <v>1</v>
      </c>
      <c r="E27" s="20">
        <v>1715</v>
      </c>
      <c r="F27" s="20"/>
      <c r="G27" s="20">
        <v>1</v>
      </c>
      <c r="H27" s="20">
        <v>86</v>
      </c>
      <c r="I27" s="20">
        <v>2</v>
      </c>
      <c r="J27" s="20">
        <v>533</v>
      </c>
      <c r="K27" s="20"/>
      <c r="L27" s="20">
        <v>12805</v>
      </c>
      <c r="M27" s="20">
        <v>1</v>
      </c>
      <c r="N27" s="20">
        <v>189</v>
      </c>
      <c r="O27" s="20"/>
      <c r="P27" s="20">
        <v>4</v>
      </c>
      <c r="Q27" s="20">
        <v>13696</v>
      </c>
      <c r="R27" s="20"/>
      <c r="S27" s="20">
        <v>812</v>
      </c>
      <c r="T27" s="20">
        <v>16</v>
      </c>
      <c r="U27" s="20">
        <v>4</v>
      </c>
      <c r="V27" s="20">
        <v>2</v>
      </c>
      <c r="W27" s="20">
        <v>3</v>
      </c>
      <c r="X27" s="20">
        <v>69714</v>
      </c>
      <c r="Y27" s="20"/>
      <c r="Z27" s="20"/>
      <c r="AA27" s="20"/>
      <c r="AB27" s="20"/>
      <c r="AC27" s="20"/>
      <c r="AD27" s="20"/>
      <c r="AE27" s="20"/>
      <c r="AF27" s="20"/>
      <c r="AG27" s="20"/>
      <c r="AH27" s="20"/>
      <c r="AI27" s="20"/>
      <c r="AJ27" s="20"/>
      <c r="AK27" s="20"/>
      <c r="AL27" s="20"/>
      <c r="AM27" s="20"/>
      <c r="AN27" s="20"/>
      <c r="AO27" s="20"/>
      <c r="AP27" s="20"/>
      <c r="AQ27" s="20">
        <v>2</v>
      </c>
      <c r="AR27" s="20"/>
      <c r="AS27" s="20"/>
      <c r="AT27" s="20"/>
      <c r="AU27" s="20">
        <v>2</v>
      </c>
      <c r="AV27" s="20"/>
      <c r="AW27" s="20">
        <v>2</v>
      </c>
      <c r="AX27" s="20"/>
      <c r="AY27" s="20">
        <v>2</v>
      </c>
      <c r="AZ27" s="20">
        <v>12</v>
      </c>
      <c r="BA27" s="20"/>
      <c r="BB27" s="20"/>
      <c r="BC27" s="20"/>
      <c r="BD27" s="20"/>
      <c r="BE27" s="20">
        <v>3</v>
      </c>
      <c r="BF27" s="20"/>
      <c r="BG27" s="20">
        <v>1</v>
      </c>
      <c r="BH27" s="20">
        <v>6</v>
      </c>
      <c r="BI27" s="20"/>
      <c r="BJ27" s="20"/>
      <c r="BK27" s="20"/>
      <c r="BL27" s="20"/>
      <c r="BM27" s="20">
        <v>107</v>
      </c>
      <c r="BN27" s="20">
        <v>9497</v>
      </c>
    </row>
    <row r="28" spans="1:66" ht="15" customHeight="1">
      <c r="A28" s="14" t="s">
        <v>40</v>
      </c>
      <c r="B28" s="20">
        <v>5722</v>
      </c>
      <c r="C28" s="20">
        <v>121</v>
      </c>
      <c r="D28" s="20"/>
      <c r="E28" s="20"/>
      <c r="F28" s="20"/>
      <c r="G28" s="20"/>
      <c r="H28" s="20"/>
      <c r="I28" s="20">
        <v>5</v>
      </c>
      <c r="J28" s="20">
        <v>1179</v>
      </c>
      <c r="K28" s="20"/>
      <c r="L28" s="20">
        <v>6160</v>
      </c>
      <c r="M28" s="20"/>
      <c r="N28" s="20"/>
      <c r="O28" s="20"/>
      <c r="P28" s="20"/>
      <c r="Q28" s="20"/>
      <c r="R28" s="20"/>
      <c r="S28" s="20"/>
      <c r="T28" s="20">
        <v>8</v>
      </c>
      <c r="U28" s="20">
        <v>8</v>
      </c>
      <c r="V28" s="20">
        <v>1</v>
      </c>
      <c r="W28" s="20">
        <v>4</v>
      </c>
      <c r="X28" s="20">
        <v>48925</v>
      </c>
      <c r="Y28" s="20"/>
      <c r="Z28" s="20"/>
      <c r="AA28" s="20"/>
      <c r="AB28" s="20"/>
      <c r="AC28" s="20"/>
      <c r="AD28" s="20"/>
      <c r="AE28" s="20"/>
      <c r="AF28" s="20"/>
      <c r="AG28" s="20">
        <v>1</v>
      </c>
      <c r="AH28" s="20">
        <v>4</v>
      </c>
      <c r="AI28" s="20">
        <v>2620</v>
      </c>
      <c r="AJ28" s="20">
        <v>25372</v>
      </c>
      <c r="AK28" s="20"/>
      <c r="AL28" s="20"/>
      <c r="AM28" s="20"/>
      <c r="AN28" s="20"/>
      <c r="AO28" s="20"/>
      <c r="AP28" s="20"/>
      <c r="AQ28" s="20">
        <v>4</v>
      </c>
      <c r="AR28" s="20"/>
      <c r="AS28" s="20"/>
      <c r="AT28" s="20"/>
      <c r="AU28" s="20"/>
      <c r="AV28" s="20"/>
      <c r="AW28" s="20">
        <v>3</v>
      </c>
      <c r="AX28" s="20"/>
      <c r="AY28" s="20">
        <v>1</v>
      </c>
      <c r="AZ28" s="20">
        <v>8</v>
      </c>
      <c r="BA28" s="20">
        <v>2</v>
      </c>
      <c r="BB28" s="20">
        <v>181</v>
      </c>
      <c r="BC28" s="20">
        <v>9</v>
      </c>
      <c r="BD28" s="20">
        <v>120</v>
      </c>
      <c r="BE28" s="20">
        <v>2</v>
      </c>
      <c r="BF28" s="20"/>
      <c r="BG28" s="20">
        <v>1</v>
      </c>
      <c r="BH28" s="20">
        <v>6</v>
      </c>
      <c r="BI28" s="20"/>
      <c r="BJ28" s="20"/>
      <c r="BK28" s="20"/>
      <c r="BL28" s="20"/>
      <c r="BM28" s="20">
        <v>20</v>
      </c>
      <c r="BN28" s="20">
        <v>4542</v>
      </c>
    </row>
    <row r="29" spans="1:66" ht="15" customHeight="1">
      <c r="A29" s="14" t="s">
        <v>41</v>
      </c>
      <c r="B29" s="20">
        <v>29932</v>
      </c>
      <c r="C29" s="20">
        <v>796</v>
      </c>
      <c r="D29" s="20">
        <v>10</v>
      </c>
      <c r="E29" s="20">
        <v>17874</v>
      </c>
      <c r="F29" s="20">
        <v>182</v>
      </c>
      <c r="G29" s="20">
        <v>1</v>
      </c>
      <c r="H29" s="20">
        <v>86</v>
      </c>
      <c r="I29" s="20">
        <v>25</v>
      </c>
      <c r="J29" s="20">
        <v>6871</v>
      </c>
      <c r="K29" s="20">
        <v>15</v>
      </c>
      <c r="L29" s="20">
        <v>131668</v>
      </c>
      <c r="M29" s="20">
        <v>5</v>
      </c>
      <c r="N29" s="20">
        <v>1828</v>
      </c>
      <c r="O29" s="20">
        <v>6</v>
      </c>
      <c r="P29" s="20">
        <v>12</v>
      </c>
      <c r="Q29" s="20">
        <v>34367</v>
      </c>
      <c r="R29" s="20">
        <v>6</v>
      </c>
      <c r="S29" s="20">
        <v>4636</v>
      </c>
      <c r="T29" s="20">
        <v>60</v>
      </c>
      <c r="U29" s="20">
        <v>38</v>
      </c>
      <c r="V29" s="20">
        <v>16</v>
      </c>
      <c r="W29" s="20">
        <v>26</v>
      </c>
      <c r="X29" s="20">
        <v>615312</v>
      </c>
      <c r="Y29" s="20"/>
      <c r="Z29" s="20"/>
      <c r="AA29" s="20"/>
      <c r="AB29" s="20"/>
      <c r="AC29" s="20"/>
      <c r="AD29" s="20"/>
      <c r="AE29" s="20"/>
      <c r="AF29" s="20"/>
      <c r="AG29" s="20">
        <v>1</v>
      </c>
      <c r="AH29" s="20">
        <v>4</v>
      </c>
      <c r="AI29" s="20">
        <v>2620</v>
      </c>
      <c r="AJ29" s="20">
        <v>25372</v>
      </c>
      <c r="AK29" s="20"/>
      <c r="AL29" s="20"/>
      <c r="AM29" s="20"/>
      <c r="AN29" s="20"/>
      <c r="AO29" s="20"/>
      <c r="AP29" s="20"/>
      <c r="AQ29" s="20">
        <v>31</v>
      </c>
      <c r="AR29" s="20">
        <v>6</v>
      </c>
      <c r="AS29" s="20"/>
      <c r="AT29" s="20"/>
      <c r="AU29" s="20">
        <v>10</v>
      </c>
      <c r="AV29" s="20"/>
      <c r="AW29" s="20">
        <v>15</v>
      </c>
      <c r="AX29" s="20">
        <v>8</v>
      </c>
      <c r="AY29" s="20">
        <v>14</v>
      </c>
      <c r="AZ29" s="20">
        <v>50</v>
      </c>
      <c r="BA29" s="20">
        <v>3</v>
      </c>
      <c r="BB29" s="20">
        <v>236</v>
      </c>
      <c r="BC29" s="20">
        <v>15</v>
      </c>
      <c r="BD29" s="20">
        <v>170</v>
      </c>
      <c r="BE29" s="20">
        <v>14</v>
      </c>
      <c r="BF29" s="20">
        <v>19</v>
      </c>
      <c r="BG29" s="20">
        <v>10</v>
      </c>
      <c r="BH29" s="20">
        <v>48</v>
      </c>
      <c r="BI29" s="20"/>
      <c r="BJ29" s="20"/>
      <c r="BK29" s="20">
        <v>1</v>
      </c>
      <c r="BL29" s="20"/>
      <c r="BM29" s="20">
        <v>540</v>
      </c>
      <c r="BN29" s="20">
        <v>43484</v>
      </c>
    </row>
    <row r="30" spans="1:66"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row>
    <row r="31" spans="1:66" ht="15" customHeight="1">
      <c r="A31" s="15" t="s">
        <v>42</v>
      </c>
      <c r="B31" s="21">
        <v>116398</v>
      </c>
      <c r="C31" s="21">
        <v>3693</v>
      </c>
      <c r="D31" s="21">
        <v>24</v>
      </c>
      <c r="E31" s="21">
        <v>55462</v>
      </c>
      <c r="F31" s="21">
        <v>948</v>
      </c>
      <c r="G31" s="21">
        <v>3</v>
      </c>
      <c r="H31" s="21">
        <v>306</v>
      </c>
      <c r="I31" s="21">
        <v>115</v>
      </c>
      <c r="J31" s="21">
        <v>35695</v>
      </c>
      <c r="K31" s="21">
        <v>183</v>
      </c>
      <c r="L31" s="21">
        <v>983453</v>
      </c>
      <c r="M31" s="21">
        <v>6</v>
      </c>
      <c r="N31" s="21">
        <v>2172</v>
      </c>
      <c r="O31" s="21">
        <v>8</v>
      </c>
      <c r="P31" s="21">
        <v>37</v>
      </c>
      <c r="Q31" s="21">
        <v>130489</v>
      </c>
      <c r="R31" s="21">
        <v>76</v>
      </c>
      <c r="S31" s="21">
        <v>23878</v>
      </c>
      <c r="T31" s="21">
        <v>216</v>
      </c>
      <c r="U31" s="21">
        <v>409</v>
      </c>
      <c r="V31" s="21">
        <v>33</v>
      </c>
      <c r="W31" s="21">
        <v>147</v>
      </c>
      <c r="X31" s="21">
        <v>3274709</v>
      </c>
      <c r="Y31" s="21">
        <v>1</v>
      </c>
      <c r="Z31" s="21">
        <v>5</v>
      </c>
      <c r="AA31" s="21">
        <v>1451</v>
      </c>
      <c r="AB31" s="21">
        <v>8905</v>
      </c>
      <c r="AC31" s="21">
        <v>1</v>
      </c>
      <c r="AD31" s="21">
        <v>6</v>
      </c>
      <c r="AE31" s="21">
        <v>1989</v>
      </c>
      <c r="AF31" s="21">
        <v>15347</v>
      </c>
      <c r="AG31" s="21">
        <v>3</v>
      </c>
      <c r="AH31" s="21">
        <v>16</v>
      </c>
      <c r="AI31" s="21">
        <v>11363</v>
      </c>
      <c r="AJ31" s="21">
        <v>108934</v>
      </c>
      <c r="AK31" s="21">
        <v>1</v>
      </c>
      <c r="AL31" s="21">
        <v>6</v>
      </c>
      <c r="AM31" s="21">
        <v>5262</v>
      </c>
      <c r="AN31" s="21">
        <v>105872</v>
      </c>
      <c r="AO31" s="21">
        <v>3</v>
      </c>
      <c r="AP31" s="21">
        <v>2</v>
      </c>
      <c r="AQ31" s="21">
        <v>92</v>
      </c>
      <c r="AR31" s="21">
        <v>35</v>
      </c>
      <c r="AS31" s="21">
        <v>5</v>
      </c>
      <c r="AT31" s="21">
        <v>3</v>
      </c>
      <c r="AU31" s="21">
        <v>23</v>
      </c>
      <c r="AV31" s="21">
        <v>3</v>
      </c>
      <c r="AW31" s="21">
        <v>43</v>
      </c>
      <c r="AX31" s="21">
        <v>32</v>
      </c>
      <c r="AY31" s="21">
        <v>26</v>
      </c>
      <c r="AZ31" s="21">
        <v>137</v>
      </c>
      <c r="BA31" s="21">
        <v>7</v>
      </c>
      <c r="BB31" s="21">
        <v>1300</v>
      </c>
      <c r="BC31" s="21">
        <v>120</v>
      </c>
      <c r="BD31" s="21">
        <v>1190</v>
      </c>
      <c r="BE31" s="21">
        <v>30</v>
      </c>
      <c r="BF31" s="21">
        <v>19</v>
      </c>
      <c r="BG31" s="21">
        <v>26</v>
      </c>
      <c r="BH31" s="21">
        <v>90</v>
      </c>
      <c r="BI31" s="21">
        <v>4</v>
      </c>
      <c r="BJ31" s="21">
        <v>11</v>
      </c>
      <c r="BK31" s="21">
        <v>8</v>
      </c>
      <c r="BL31" s="21">
        <v>10</v>
      </c>
      <c r="BM31" s="21">
        <v>1667</v>
      </c>
      <c r="BN31" s="21">
        <v>123274</v>
      </c>
    </row>
    <row r="32" ht="15" customHeight="1">
      <c r="BN32" s="16" t="s">
        <v>43</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M5:BN6"/>
    <mergeCell ref="BM7:BM8"/>
    <mergeCell ref="BN7:BN8"/>
    <mergeCell ref="A5:A8"/>
    <mergeCell ref="BG7:BG8"/>
    <mergeCell ref="BH7:BH8"/>
    <mergeCell ref="BI5:BJ6"/>
    <mergeCell ref="BF7:BF8"/>
    <mergeCell ref="BC7:BC8"/>
    <mergeCell ref="BD7:BD8"/>
    <mergeCell ref="BE7:BE8"/>
    <mergeCell ref="BB7:BB8"/>
    <mergeCell ref="AX7:AX8"/>
    <mergeCell ref="BK5:BL6"/>
    <mergeCell ref="BI7:BI8"/>
    <mergeCell ref="BJ7:BJ8"/>
    <mergeCell ref="BK7:BK8"/>
    <mergeCell ref="BL7:BL8"/>
    <mergeCell ref="BA7:BA8"/>
    <mergeCell ref="BA5:BH5"/>
    <mergeCell ref="BA6:BD6"/>
    <mergeCell ref="BE6:BH6"/>
    <mergeCell ref="AS7:AS8"/>
    <mergeCell ref="AT7:AT8"/>
    <mergeCell ref="AY7:AY8"/>
    <mergeCell ref="AZ7:AZ8"/>
    <mergeCell ref="AU7:AU8"/>
    <mergeCell ref="AV7:AV8"/>
    <mergeCell ref="AW7:AW8"/>
    <mergeCell ref="AY5:AZ6"/>
    <mergeCell ref="AQ5:AX5"/>
    <mergeCell ref="AQ6:AR6"/>
    <mergeCell ref="AS6:AT6"/>
    <mergeCell ref="AU6:AV6"/>
    <mergeCell ref="AW6:AX6"/>
    <mergeCell ref="AG7:AG8"/>
    <mergeCell ref="AH7:AH8"/>
    <mergeCell ref="AK7:AK8"/>
    <mergeCell ref="AL7:AL8"/>
    <mergeCell ref="AK6:AN6"/>
    <mergeCell ref="AO6:AP6"/>
    <mergeCell ref="AQ7:AQ8"/>
    <mergeCell ref="AR7:AR8"/>
    <mergeCell ref="AM7:AN7"/>
    <mergeCell ref="V5:X5"/>
    <mergeCell ref="V6:V8"/>
    <mergeCell ref="W6:W8"/>
    <mergeCell ref="X6:X8"/>
    <mergeCell ref="AC6:AF6"/>
    <mergeCell ref="AG6:AJ6"/>
    <mergeCell ref="S6:S8"/>
    <mergeCell ref="P5:S5"/>
    <mergeCell ref="T5:U5"/>
    <mergeCell ref="T6:T8"/>
    <mergeCell ref="U6:U8"/>
    <mergeCell ref="P6:P8"/>
    <mergeCell ref="Q6:Q8"/>
    <mergeCell ref="R6:R8"/>
    <mergeCell ref="M5:O5"/>
    <mergeCell ref="M6:M8"/>
    <mergeCell ref="N6:N8"/>
    <mergeCell ref="O6:O8"/>
    <mergeCell ref="G5:H5"/>
    <mergeCell ref="G6:G8"/>
    <mergeCell ref="H6:H8"/>
    <mergeCell ref="I5:L5"/>
    <mergeCell ref="I6:I8"/>
    <mergeCell ref="J6:J8"/>
    <mergeCell ref="K6:K8"/>
    <mergeCell ref="L6:L8"/>
    <mergeCell ref="Y5:AP5"/>
    <mergeCell ref="Y6:AB6"/>
    <mergeCell ref="Y7:Y8"/>
    <mergeCell ref="Z7:Z8"/>
    <mergeCell ref="AC7:AC8"/>
    <mergeCell ref="AD7:AD8"/>
    <mergeCell ref="AO7:AO8"/>
    <mergeCell ref="AP7:AP8"/>
    <mergeCell ref="B5:C5"/>
    <mergeCell ref="AA7:AB7"/>
    <mergeCell ref="AE7:AF7"/>
    <mergeCell ref="AI7:AJ7"/>
    <mergeCell ref="B6:B8"/>
    <mergeCell ref="C6:C8"/>
    <mergeCell ref="D6:D8"/>
    <mergeCell ref="E6:E8"/>
    <mergeCell ref="F6:F8"/>
    <mergeCell ref="D5:F5"/>
  </mergeCells>
  <printOptions/>
  <pageMargins left="0.7874015748031497" right="0.7874015748031497" top="0.7874015748031497" bottom="0.7874015748031497" header="0.5118110236220472" footer="0.5118110236220472"/>
  <pageSetup horizontalDpi="600" verticalDpi="600" orientation="landscape" paperSize="9" scale="99" r:id="rId1"/>
  <colBreaks count="3" manualBreakCount="3">
    <brk id="12" max="65535" man="1"/>
    <brk id="24" max="31" man="1"/>
    <brk id="36" max="65535" man="1"/>
  </colBreaks>
</worksheet>
</file>

<file path=xl/worksheets/sheet16.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3">
      <selection activeCell="C21" sqref="C21"/>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3" t="s">
        <v>15</v>
      </c>
    </row>
    <row r="2" spans="1:3" ht="21" customHeight="1">
      <c r="A2" s="39" t="s">
        <v>11</v>
      </c>
      <c r="B2" s="40"/>
      <c r="C2" s="1" t="s">
        <v>12</v>
      </c>
    </row>
    <row r="3" spans="1:3" ht="21" customHeight="1">
      <c r="A3" s="37" t="s">
        <v>9</v>
      </c>
      <c r="B3" s="38"/>
      <c r="C3" s="8" t="s">
        <v>114</v>
      </c>
    </row>
    <row r="4" spans="1:3" ht="21" customHeight="1">
      <c r="A4" s="37" t="s">
        <v>10</v>
      </c>
      <c r="B4" s="38"/>
      <c r="C4" s="8" t="s">
        <v>19</v>
      </c>
    </row>
    <row r="5" spans="1:3" ht="21" customHeight="1">
      <c r="A5" s="37" t="s">
        <v>16</v>
      </c>
      <c r="B5" s="38"/>
      <c r="C5" s="8" t="s">
        <v>116</v>
      </c>
    </row>
    <row r="6" spans="1:3" ht="21" customHeight="1">
      <c r="A6" s="37" t="s">
        <v>17</v>
      </c>
      <c r="B6" s="38"/>
      <c r="C6" s="9" t="s">
        <v>105</v>
      </c>
    </row>
    <row r="7" spans="1:3" ht="21" customHeight="1">
      <c r="A7" s="5" t="s">
        <v>18</v>
      </c>
      <c r="B7" s="6"/>
      <c r="C7" s="9" t="s">
        <v>20</v>
      </c>
    </row>
    <row r="8" spans="1:3" ht="21" customHeight="1">
      <c r="A8" s="37" t="s">
        <v>13</v>
      </c>
      <c r="B8" s="38"/>
      <c r="C8" s="10" t="s">
        <v>21</v>
      </c>
    </row>
    <row r="9" spans="1:3" ht="53.25" customHeight="1">
      <c r="A9" s="37" t="s">
        <v>1</v>
      </c>
      <c r="B9" s="38"/>
      <c r="C9" s="10" t="s">
        <v>104</v>
      </c>
    </row>
    <row r="10" spans="1:3" ht="39.75" customHeight="1">
      <c r="A10" s="37" t="s">
        <v>2</v>
      </c>
      <c r="B10" s="38"/>
      <c r="C10" s="10" t="s">
        <v>101</v>
      </c>
    </row>
    <row r="11" spans="1:3" ht="21" customHeight="1">
      <c r="A11" s="37" t="s">
        <v>14</v>
      </c>
      <c r="B11" s="38"/>
      <c r="C11" s="10"/>
    </row>
    <row r="12" spans="1:3" ht="21" customHeight="1">
      <c r="A12" s="41" t="s">
        <v>3</v>
      </c>
      <c r="B12" s="7" t="s">
        <v>0</v>
      </c>
      <c r="C12" s="10" t="s">
        <v>150</v>
      </c>
    </row>
    <row r="13" spans="1:3" ht="21" customHeight="1">
      <c r="A13" s="41"/>
      <c r="B13" s="7" t="s">
        <v>4</v>
      </c>
      <c r="C13" s="10" t="s">
        <v>113</v>
      </c>
    </row>
    <row r="14" spans="1:3" ht="21" customHeight="1">
      <c r="A14" s="41"/>
      <c r="B14" s="7" t="s">
        <v>5</v>
      </c>
      <c r="C14" s="10" t="s">
        <v>151</v>
      </c>
    </row>
    <row r="15" spans="1:3" ht="21" customHeight="1">
      <c r="A15" s="41"/>
      <c r="B15" s="7" t="s">
        <v>6</v>
      </c>
      <c r="C15" s="11" t="s">
        <v>153</v>
      </c>
    </row>
    <row r="16" spans="1:3" ht="21" customHeight="1">
      <c r="A16" s="37" t="s">
        <v>7</v>
      </c>
      <c r="B16" s="38"/>
      <c r="C16" s="10" t="s">
        <v>152</v>
      </c>
    </row>
    <row r="17" spans="1:3" ht="108.75" customHeight="1">
      <c r="A17" s="37" t="s">
        <v>8</v>
      </c>
      <c r="B17" s="38"/>
      <c r="C17" s="10" t="s">
        <v>100</v>
      </c>
    </row>
    <row r="18" spans="1:3" ht="21" customHeight="1">
      <c r="A18" s="5" t="s">
        <v>164</v>
      </c>
      <c r="B18" s="6"/>
      <c r="C18" s="10" t="s">
        <v>167</v>
      </c>
    </row>
    <row r="19" ht="21" customHeight="1">
      <c r="C19" s="4" t="s">
        <v>187</v>
      </c>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2">
    <mergeCell ref="A2:B2"/>
    <mergeCell ref="A3:B3"/>
    <mergeCell ref="A4:B4"/>
    <mergeCell ref="A5:B5"/>
    <mergeCell ref="A12:A15"/>
    <mergeCell ref="A11:B11"/>
    <mergeCell ref="A16:B16"/>
    <mergeCell ref="A17:B17"/>
    <mergeCell ref="A6:B6"/>
    <mergeCell ref="A8:B8"/>
    <mergeCell ref="A9:B9"/>
    <mergeCell ref="A10:B1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31"/>
  <sheetViews>
    <sheetView zoomScalePageLayoutView="0" workbookViewId="0" topLeftCell="A1">
      <selection activeCell="K5" sqref="K5:K7"/>
    </sheetView>
  </sheetViews>
  <sheetFormatPr defaultColWidth="9.00390625" defaultRowHeight="13.5"/>
  <cols>
    <col min="1" max="1" width="15.625" style="0" customWidth="1"/>
    <col min="2" max="61" width="10.00390625" style="0" customWidth="1"/>
  </cols>
  <sheetData>
    <row r="1" spans="1:61" ht="15" customHeight="1">
      <c r="A1" s="12"/>
      <c r="B1" s="13"/>
      <c r="C1" s="13"/>
      <c r="D1" s="13"/>
      <c r="E1" s="16"/>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row>
    <row r="2" spans="1:61" ht="15" customHeight="1">
      <c r="A2" s="26" t="s">
        <v>188</v>
      </c>
      <c r="B2" s="13"/>
      <c r="C2" s="13"/>
      <c r="D2" s="13"/>
      <c r="E2" s="16"/>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6"/>
    </row>
    <row r="3" spans="1:61" ht="15" customHeight="1">
      <c r="A3" s="13" t="s">
        <v>189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24"/>
      <c r="BI3" s="25" t="s">
        <v>190</v>
      </c>
    </row>
    <row r="4" spans="1:61" ht="15" customHeight="1">
      <c r="A4" s="28" t="s">
        <v>22</v>
      </c>
      <c r="B4" s="29" t="s">
        <v>45</v>
      </c>
      <c r="C4" s="29"/>
      <c r="D4" s="29" t="s">
        <v>46</v>
      </c>
      <c r="E4" s="29"/>
      <c r="F4" s="29"/>
      <c r="G4" s="29" t="s">
        <v>47</v>
      </c>
      <c r="H4" s="29"/>
      <c r="I4" s="29" t="s">
        <v>48</v>
      </c>
      <c r="J4" s="29"/>
      <c r="K4" s="29"/>
      <c r="L4" s="29" t="s">
        <v>99</v>
      </c>
      <c r="M4" s="29"/>
      <c r="N4" s="29"/>
      <c r="O4" s="29" t="s">
        <v>49</v>
      </c>
      <c r="P4" s="29"/>
      <c r="Q4" s="29"/>
      <c r="R4" s="29" t="s">
        <v>109</v>
      </c>
      <c r="S4" s="29"/>
      <c r="T4" s="29"/>
      <c r="U4" s="29" t="s">
        <v>51</v>
      </c>
      <c r="V4" s="29"/>
      <c r="W4" s="29"/>
      <c r="X4" s="29" t="s">
        <v>52</v>
      </c>
      <c r="Y4" s="29"/>
      <c r="Z4" s="29"/>
      <c r="AA4" s="29"/>
      <c r="AB4" s="29"/>
      <c r="AC4" s="29"/>
      <c r="AD4" s="29"/>
      <c r="AE4" s="29"/>
      <c r="AF4" s="29"/>
      <c r="AG4" s="29"/>
      <c r="AH4" s="29"/>
      <c r="AI4" s="29"/>
      <c r="AJ4" s="29"/>
      <c r="AK4" s="29"/>
      <c r="AL4" s="29"/>
      <c r="AM4" s="29" t="s">
        <v>53</v>
      </c>
      <c r="AN4" s="29"/>
      <c r="AO4" s="29"/>
      <c r="AP4" s="29"/>
      <c r="AQ4" s="29"/>
      <c r="AR4" s="29"/>
      <c r="AS4" s="29"/>
      <c r="AT4" s="29"/>
      <c r="AU4" s="29"/>
      <c r="AV4" s="29"/>
      <c r="AW4" s="29"/>
      <c r="AX4" s="29"/>
      <c r="AY4" s="29" t="s">
        <v>108</v>
      </c>
      <c r="AZ4" s="29"/>
      <c r="BA4" s="29"/>
      <c r="BB4" s="29"/>
      <c r="BC4" s="29" t="s">
        <v>54</v>
      </c>
      <c r="BD4" s="29"/>
      <c r="BE4" s="29" t="s">
        <v>55</v>
      </c>
      <c r="BF4" s="29"/>
      <c r="BG4" s="29"/>
      <c r="BH4" s="28" t="s">
        <v>102</v>
      </c>
      <c r="BI4" s="31"/>
    </row>
    <row r="5" spans="1:61" ht="15" customHeight="1">
      <c r="A5" s="28"/>
      <c r="B5" s="29" t="s">
        <v>67</v>
      </c>
      <c r="C5" s="30" t="s">
        <v>170</v>
      </c>
      <c r="D5" s="29" t="s">
        <v>68</v>
      </c>
      <c r="E5" s="29" t="s">
        <v>67</v>
      </c>
      <c r="F5" s="30" t="s">
        <v>170</v>
      </c>
      <c r="G5" s="29" t="s">
        <v>69</v>
      </c>
      <c r="H5" s="29" t="s">
        <v>67</v>
      </c>
      <c r="I5" s="29" t="s">
        <v>70</v>
      </c>
      <c r="J5" s="29" t="s">
        <v>67</v>
      </c>
      <c r="K5" s="30" t="s">
        <v>83</v>
      </c>
      <c r="L5" s="29" t="s">
        <v>68</v>
      </c>
      <c r="M5" s="29" t="s">
        <v>67</v>
      </c>
      <c r="N5" s="30" t="s">
        <v>171</v>
      </c>
      <c r="O5" s="29" t="s">
        <v>68</v>
      </c>
      <c r="P5" s="29" t="s">
        <v>67</v>
      </c>
      <c r="Q5" s="30" t="s">
        <v>83</v>
      </c>
      <c r="R5" s="29" t="s">
        <v>68</v>
      </c>
      <c r="S5" s="29" t="s">
        <v>67</v>
      </c>
      <c r="T5" s="30" t="s">
        <v>83</v>
      </c>
      <c r="U5" s="29" t="s">
        <v>68</v>
      </c>
      <c r="V5" s="29" t="s">
        <v>67</v>
      </c>
      <c r="W5" s="30" t="s">
        <v>83</v>
      </c>
      <c r="X5" s="29" t="s">
        <v>81</v>
      </c>
      <c r="Y5" s="29"/>
      <c r="Z5" s="29"/>
      <c r="AA5" s="31" t="s">
        <v>57</v>
      </c>
      <c r="AB5" s="32"/>
      <c r="AC5" s="32"/>
      <c r="AD5" s="29" t="s">
        <v>58</v>
      </c>
      <c r="AE5" s="29"/>
      <c r="AF5" s="29"/>
      <c r="AG5" s="29" t="s">
        <v>59</v>
      </c>
      <c r="AH5" s="29"/>
      <c r="AI5" s="29"/>
      <c r="AJ5" s="29" t="s">
        <v>60</v>
      </c>
      <c r="AK5" s="29"/>
      <c r="AL5" s="29"/>
      <c r="AM5" s="29" t="s">
        <v>61</v>
      </c>
      <c r="AN5" s="29"/>
      <c r="AO5" s="29"/>
      <c r="AP5" s="29" t="s">
        <v>62</v>
      </c>
      <c r="AQ5" s="29"/>
      <c r="AR5" s="29"/>
      <c r="AS5" s="29" t="s">
        <v>63</v>
      </c>
      <c r="AT5" s="29"/>
      <c r="AU5" s="29"/>
      <c r="AV5" s="29" t="s">
        <v>64</v>
      </c>
      <c r="AW5" s="29"/>
      <c r="AX5" s="29"/>
      <c r="AY5" s="29" t="s">
        <v>65</v>
      </c>
      <c r="AZ5" s="29"/>
      <c r="BA5" s="29" t="s">
        <v>66</v>
      </c>
      <c r="BB5" s="29"/>
      <c r="BC5" s="29"/>
      <c r="BD5" s="29"/>
      <c r="BE5" s="29"/>
      <c r="BF5" s="29"/>
      <c r="BG5" s="29"/>
      <c r="BH5" s="28"/>
      <c r="BI5" s="31"/>
    </row>
    <row r="6" spans="1:61" ht="12" customHeight="1">
      <c r="A6" s="28"/>
      <c r="B6" s="29"/>
      <c r="C6" s="30"/>
      <c r="D6" s="29"/>
      <c r="E6" s="29"/>
      <c r="F6" s="30"/>
      <c r="G6" s="29"/>
      <c r="H6" s="29"/>
      <c r="I6" s="29"/>
      <c r="J6" s="29"/>
      <c r="K6" s="30"/>
      <c r="L6" s="29"/>
      <c r="M6" s="29"/>
      <c r="N6" s="30"/>
      <c r="O6" s="29"/>
      <c r="P6" s="29"/>
      <c r="Q6" s="30"/>
      <c r="R6" s="29"/>
      <c r="S6" s="29"/>
      <c r="T6" s="30"/>
      <c r="U6" s="29"/>
      <c r="V6" s="29"/>
      <c r="W6" s="30"/>
      <c r="X6" s="30" t="s">
        <v>70</v>
      </c>
      <c r="Y6" s="33" t="s">
        <v>182</v>
      </c>
      <c r="Z6" s="30" t="s">
        <v>83</v>
      </c>
      <c r="AA6" s="35" t="s">
        <v>70</v>
      </c>
      <c r="AB6" s="33" t="s">
        <v>182</v>
      </c>
      <c r="AC6" s="33" t="s">
        <v>83</v>
      </c>
      <c r="AD6" s="29" t="s">
        <v>70</v>
      </c>
      <c r="AE6" s="33" t="s">
        <v>182</v>
      </c>
      <c r="AF6" s="30" t="s">
        <v>83</v>
      </c>
      <c r="AG6" s="29" t="s">
        <v>70</v>
      </c>
      <c r="AH6" s="33" t="s">
        <v>182</v>
      </c>
      <c r="AI6" s="30" t="s">
        <v>83</v>
      </c>
      <c r="AJ6" s="29" t="s">
        <v>70</v>
      </c>
      <c r="AK6" s="33" t="s">
        <v>182</v>
      </c>
      <c r="AL6" s="30" t="s">
        <v>83</v>
      </c>
      <c r="AM6" s="29" t="s">
        <v>70</v>
      </c>
      <c r="AN6" s="35" t="s">
        <v>183</v>
      </c>
      <c r="AO6" s="30" t="s">
        <v>83</v>
      </c>
      <c r="AP6" s="29" t="s">
        <v>70</v>
      </c>
      <c r="AQ6" s="35" t="s">
        <v>184</v>
      </c>
      <c r="AR6" s="30" t="s">
        <v>83</v>
      </c>
      <c r="AS6" s="29" t="s">
        <v>70</v>
      </c>
      <c r="AT6" s="35" t="s">
        <v>184</v>
      </c>
      <c r="AU6" s="30" t="s">
        <v>83</v>
      </c>
      <c r="AV6" s="29" t="s">
        <v>70</v>
      </c>
      <c r="AW6" s="35" t="s">
        <v>185</v>
      </c>
      <c r="AX6" s="30" t="s">
        <v>83</v>
      </c>
      <c r="AY6" s="29" t="s">
        <v>68</v>
      </c>
      <c r="AZ6" s="29" t="s">
        <v>72</v>
      </c>
      <c r="BA6" s="29" t="s">
        <v>68</v>
      </c>
      <c r="BB6" s="29" t="s">
        <v>72</v>
      </c>
      <c r="BC6" s="29" t="s">
        <v>70</v>
      </c>
      <c r="BD6" s="30" t="s">
        <v>183</v>
      </c>
      <c r="BE6" s="29" t="s">
        <v>70</v>
      </c>
      <c r="BF6" s="35" t="s">
        <v>186</v>
      </c>
      <c r="BG6" s="30" t="s">
        <v>83</v>
      </c>
      <c r="BH6" s="28" t="s">
        <v>68</v>
      </c>
      <c r="BI6" s="31" t="s">
        <v>67</v>
      </c>
    </row>
    <row r="7" spans="1:61" ht="24" customHeight="1">
      <c r="A7" s="28"/>
      <c r="B7" s="29"/>
      <c r="C7" s="30"/>
      <c r="D7" s="29"/>
      <c r="E7" s="29"/>
      <c r="F7" s="30"/>
      <c r="G7" s="29"/>
      <c r="H7" s="29"/>
      <c r="I7" s="29"/>
      <c r="J7" s="29"/>
      <c r="K7" s="30"/>
      <c r="L7" s="29"/>
      <c r="M7" s="29"/>
      <c r="N7" s="30"/>
      <c r="O7" s="29"/>
      <c r="P7" s="29"/>
      <c r="Q7" s="30"/>
      <c r="R7" s="29"/>
      <c r="S7" s="29"/>
      <c r="T7" s="30"/>
      <c r="U7" s="29"/>
      <c r="V7" s="29"/>
      <c r="W7" s="30"/>
      <c r="X7" s="30"/>
      <c r="Y7" s="34"/>
      <c r="Z7" s="30"/>
      <c r="AA7" s="36"/>
      <c r="AB7" s="34"/>
      <c r="AC7" s="34"/>
      <c r="AD7" s="29"/>
      <c r="AE7" s="34"/>
      <c r="AF7" s="30"/>
      <c r="AG7" s="29"/>
      <c r="AH7" s="34"/>
      <c r="AI7" s="30"/>
      <c r="AJ7" s="29"/>
      <c r="AK7" s="34"/>
      <c r="AL7" s="30"/>
      <c r="AM7" s="29"/>
      <c r="AN7" s="36"/>
      <c r="AO7" s="30"/>
      <c r="AP7" s="29"/>
      <c r="AQ7" s="36"/>
      <c r="AR7" s="30"/>
      <c r="AS7" s="29"/>
      <c r="AT7" s="36"/>
      <c r="AU7" s="30"/>
      <c r="AV7" s="29"/>
      <c r="AW7" s="36"/>
      <c r="AX7" s="30"/>
      <c r="AY7" s="29"/>
      <c r="AZ7" s="29"/>
      <c r="BA7" s="29"/>
      <c r="BB7" s="29"/>
      <c r="BC7" s="29"/>
      <c r="BD7" s="30"/>
      <c r="BE7" s="29"/>
      <c r="BF7" s="36"/>
      <c r="BG7" s="30"/>
      <c r="BH7" s="28"/>
      <c r="BI7" s="31"/>
    </row>
    <row r="8" spans="1:61" ht="15" customHeight="1">
      <c r="A8" s="18"/>
      <c r="B8" s="16" t="s">
        <v>74</v>
      </c>
      <c r="C8" s="16" t="s">
        <v>75</v>
      </c>
      <c r="D8" s="16"/>
      <c r="E8" s="16" t="s">
        <v>74</v>
      </c>
      <c r="F8" s="16" t="s">
        <v>75</v>
      </c>
      <c r="G8" s="16" t="s">
        <v>76</v>
      </c>
      <c r="H8" s="16" t="s">
        <v>74</v>
      </c>
      <c r="I8" s="16"/>
      <c r="J8" s="16" t="s">
        <v>74</v>
      </c>
      <c r="K8" s="16" t="s">
        <v>77</v>
      </c>
      <c r="L8" s="16"/>
      <c r="M8" s="16" t="s">
        <v>74</v>
      </c>
      <c r="N8" s="16" t="s">
        <v>77</v>
      </c>
      <c r="O8" s="16"/>
      <c r="P8" s="16" t="s">
        <v>74</v>
      </c>
      <c r="Q8" s="16" t="s">
        <v>77</v>
      </c>
      <c r="R8" s="16"/>
      <c r="S8" s="16" t="s">
        <v>74</v>
      </c>
      <c r="T8" s="16" t="s">
        <v>77</v>
      </c>
      <c r="U8" s="16"/>
      <c r="V8" s="16" t="s">
        <v>74</v>
      </c>
      <c r="W8" s="16" t="s">
        <v>77</v>
      </c>
      <c r="X8" s="16"/>
      <c r="Y8" s="16" t="s">
        <v>74</v>
      </c>
      <c r="Z8" s="16" t="s">
        <v>77</v>
      </c>
      <c r="AA8" s="16"/>
      <c r="AB8" s="16" t="s">
        <v>74</v>
      </c>
      <c r="AC8" s="16" t="s">
        <v>77</v>
      </c>
      <c r="AD8" s="16"/>
      <c r="AE8" s="16" t="s">
        <v>74</v>
      </c>
      <c r="AF8" s="16" t="s">
        <v>77</v>
      </c>
      <c r="AG8" s="16"/>
      <c r="AH8" s="16" t="s">
        <v>74</v>
      </c>
      <c r="AI8" s="16" t="s">
        <v>77</v>
      </c>
      <c r="AJ8" s="16"/>
      <c r="AK8" s="16" t="s">
        <v>74</v>
      </c>
      <c r="AL8" s="16" t="s">
        <v>77</v>
      </c>
      <c r="AM8" s="16"/>
      <c r="AN8" s="16" t="s">
        <v>74</v>
      </c>
      <c r="AO8" s="16" t="s">
        <v>77</v>
      </c>
      <c r="AP8" s="16"/>
      <c r="AQ8" s="16" t="s">
        <v>74</v>
      </c>
      <c r="AR8" s="16" t="s">
        <v>77</v>
      </c>
      <c r="AS8" s="16"/>
      <c r="AT8" s="16" t="s">
        <v>74</v>
      </c>
      <c r="AU8" s="16" t="s">
        <v>77</v>
      </c>
      <c r="AV8" s="16"/>
      <c r="AW8" s="16" t="s">
        <v>74</v>
      </c>
      <c r="AX8" s="16" t="s">
        <v>77</v>
      </c>
      <c r="AY8" s="16"/>
      <c r="AZ8" s="16" t="s">
        <v>79</v>
      </c>
      <c r="BA8" s="16"/>
      <c r="BB8" s="16" t="s">
        <v>79</v>
      </c>
      <c r="BC8" s="16"/>
      <c r="BD8" s="16" t="s">
        <v>74</v>
      </c>
      <c r="BE8" s="16"/>
      <c r="BF8" s="16" t="s">
        <v>74</v>
      </c>
      <c r="BG8" s="16" t="s">
        <v>77</v>
      </c>
      <c r="BH8" s="13"/>
      <c r="BI8" s="16" t="s">
        <v>74</v>
      </c>
    </row>
    <row r="9" spans="1:61" ht="15" customHeight="1">
      <c r="A9" s="14" t="s">
        <v>23</v>
      </c>
      <c r="B9" s="20">
        <v>27134</v>
      </c>
      <c r="C9" s="20">
        <v>1078</v>
      </c>
      <c r="D9" s="20">
        <v>3</v>
      </c>
      <c r="E9" s="20">
        <v>8840</v>
      </c>
      <c r="F9" s="20">
        <v>21</v>
      </c>
      <c r="G9" s="20">
        <v>0</v>
      </c>
      <c r="H9" s="20">
        <v>0</v>
      </c>
      <c r="I9" s="20">
        <v>26</v>
      </c>
      <c r="J9" s="20">
        <v>7529</v>
      </c>
      <c r="K9" s="20">
        <v>78</v>
      </c>
      <c r="L9" s="20">
        <v>0</v>
      </c>
      <c r="M9" s="20">
        <v>0</v>
      </c>
      <c r="N9" s="20">
        <v>0</v>
      </c>
      <c r="O9" s="20">
        <v>6</v>
      </c>
      <c r="P9" s="20">
        <v>35269</v>
      </c>
      <c r="Q9" s="20">
        <v>37</v>
      </c>
      <c r="R9" s="20">
        <v>50</v>
      </c>
      <c r="S9" s="20">
        <v>32777</v>
      </c>
      <c r="T9" s="20">
        <v>170</v>
      </c>
      <c r="U9" s="20">
        <v>5</v>
      </c>
      <c r="V9" s="20">
        <v>9990</v>
      </c>
      <c r="W9" s="20">
        <v>51</v>
      </c>
      <c r="X9" s="20">
        <v>0</v>
      </c>
      <c r="Y9" s="20">
        <v>0</v>
      </c>
      <c r="Z9" s="20">
        <v>0</v>
      </c>
      <c r="AA9" s="20">
        <v>2</v>
      </c>
      <c r="AB9" s="20">
        <v>6755</v>
      </c>
      <c r="AC9" s="20">
        <v>20</v>
      </c>
      <c r="AD9" s="20">
        <v>1</v>
      </c>
      <c r="AE9" s="20">
        <v>3915</v>
      </c>
      <c r="AF9" s="20">
        <v>9</v>
      </c>
      <c r="AG9" s="20">
        <v>1</v>
      </c>
      <c r="AH9" s="20">
        <v>5263</v>
      </c>
      <c r="AI9" s="20">
        <v>6</v>
      </c>
      <c r="AJ9" s="20">
        <v>0</v>
      </c>
      <c r="AK9" s="20">
        <v>0</v>
      </c>
      <c r="AL9" s="20">
        <v>0</v>
      </c>
      <c r="AM9" s="20">
        <v>7</v>
      </c>
      <c r="AN9" s="20">
        <v>18961</v>
      </c>
      <c r="AO9" s="20">
        <v>12</v>
      </c>
      <c r="AP9" s="20">
        <v>0</v>
      </c>
      <c r="AQ9" s="20">
        <v>0</v>
      </c>
      <c r="AR9" s="20">
        <v>0</v>
      </c>
      <c r="AS9" s="20">
        <v>1</v>
      </c>
      <c r="AT9" s="20">
        <v>13588</v>
      </c>
      <c r="AU9" s="20">
        <v>1</v>
      </c>
      <c r="AV9" s="20">
        <v>1</v>
      </c>
      <c r="AW9" s="20">
        <v>325</v>
      </c>
      <c r="AX9" s="20">
        <v>0</v>
      </c>
      <c r="AY9" s="20">
        <v>0</v>
      </c>
      <c r="AZ9" s="20">
        <v>0</v>
      </c>
      <c r="BA9" s="20">
        <v>4</v>
      </c>
      <c r="BB9" s="20">
        <v>0</v>
      </c>
      <c r="BC9" s="20">
        <v>2</v>
      </c>
      <c r="BD9" s="20">
        <v>6586</v>
      </c>
      <c r="BE9" s="20">
        <v>1</v>
      </c>
      <c r="BF9" s="20">
        <v>4717</v>
      </c>
      <c r="BG9" s="20">
        <v>7</v>
      </c>
      <c r="BH9" s="20">
        <v>475</v>
      </c>
      <c r="BI9" s="20">
        <v>28210</v>
      </c>
    </row>
    <row r="10" spans="1:61" ht="15" customHeight="1">
      <c r="A10" s="14" t="s">
        <v>24</v>
      </c>
      <c r="B10" s="20">
        <v>8561</v>
      </c>
      <c r="C10" s="20">
        <v>427</v>
      </c>
      <c r="D10" s="20">
        <v>0</v>
      </c>
      <c r="E10" s="20">
        <v>0</v>
      </c>
      <c r="F10" s="20">
        <v>0</v>
      </c>
      <c r="G10" s="20">
        <v>0</v>
      </c>
      <c r="H10" s="20">
        <v>0</v>
      </c>
      <c r="I10" s="20">
        <v>3</v>
      </c>
      <c r="J10" s="20">
        <v>982</v>
      </c>
      <c r="K10" s="20">
        <v>4</v>
      </c>
      <c r="L10" s="20">
        <v>1</v>
      </c>
      <c r="M10" s="20">
        <v>344</v>
      </c>
      <c r="N10" s="20">
        <v>3</v>
      </c>
      <c r="O10" s="20">
        <v>2</v>
      </c>
      <c r="P10" s="20">
        <v>11917</v>
      </c>
      <c r="Q10" s="20">
        <v>8</v>
      </c>
      <c r="R10" s="20">
        <v>9</v>
      </c>
      <c r="S10" s="20">
        <v>15437</v>
      </c>
      <c r="T10" s="20">
        <v>32</v>
      </c>
      <c r="U10" s="20">
        <v>1</v>
      </c>
      <c r="V10" s="20">
        <v>3288</v>
      </c>
      <c r="W10" s="20">
        <v>14</v>
      </c>
      <c r="X10" s="20">
        <v>1</v>
      </c>
      <c r="Y10" s="20">
        <v>1737</v>
      </c>
      <c r="Z10" s="20">
        <v>5</v>
      </c>
      <c r="AA10" s="20">
        <v>0</v>
      </c>
      <c r="AB10" s="20">
        <v>0</v>
      </c>
      <c r="AC10" s="20">
        <v>0</v>
      </c>
      <c r="AD10" s="20">
        <v>0</v>
      </c>
      <c r="AE10" s="20">
        <v>0</v>
      </c>
      <c r="AF10" s="20">
        <v>0</v>
      </c>
      <c r="AG10" s="20">
        <v>0</v>
      </c>
      <c r="AH10" s="20">
        <v>0</v>
      </c>
      <c r="AI10" s="20">
        <v>0</v>
      </c>
      <c r="AJ10" s="20">
        <v>0</v>
      </c>
      <c r="AK10" s="20">
        <v>0</v>
      </c>
      <c r="AL10" s="20">
        <v>0</v>
      </c>
      <c r="AM10" s="20">
        <v>6</v>
      </c>
      <c r="AN10" s="20">
        <v>20224</v>
      </c>
      <c r="AO10" s="20">
        <v>8</v>
      </c>
      <c r="AP10" s="20">
        <v>1</v>
      </c>
      <c r="AQ10" s="20">
        <v>19417</v>
      </c>
      <c r="AR10" s="20">
        <v>0</v>
      </c>
      <c r="AS10" s="20">
        <v>2</v>
      </c>
      <c r="AT10" s="20">
        <v>29587</v>
      </c>
      <c r="AU10" s="20">
        <v>0</v>
      </c>
      <c r="AV10" s="20">
        <v>4</v>
      </c>
      <c r="AW10" s="20">
        <v>2601</v>
      </c>
      <c r="AX10" s="20">
        <v>6</v>
      </c>
      <c r="AY10" s="20">
        <v>1</v>
      </c>
      <c r="AZ10" s="20">
        <v>332</v>
      </c>
      <c r="BA10" s="20">
        <v>5</v>
      </c>
      <c r="BB10" s="20">
        <v>0</v>
      </c>
      <c r="BC10" s="20">
        <v>0</v>
      </c>
      <c r="BD10" s="20">
        <v>0</v>
      </c>
      <c r="BE10" s="20">
        <v>1</v>
      </c>
      <c r="BF10" s="20">
        <v>2500</v>
      </c>
      <c r="BG10" s="20">
        <v>4</v>
      </c>
      <c r="BH10" s="20">
        <v>108</v>
      </c>
      <c r="BI10" s="20">
        <v>13364</v>
      </c>
    </row>
    <row r="11" spans="1:61" ht="15" customHeight="1">
      <c r="A11" s="14" t="s">
        <v>25</v>
      </c>
      <c r="B11" s="20">
        <v>7797</v>
      </c>
      <c r="C11" s="20">
        <v>201</v>
      </c>
      <c r="D11" s="20">
        <v>0</v>
      </c>
      <c r="E11" s="20">
        <v>0</v>
      </c>
      <c r="F11" s="20">
        <v>0</v>
      </c>
      <c r="G11" s="20">
        <v>2</v>
      </c>
      <c r="H11" s="20">
        <v>111</v>
      </c>
      <c r="I11" s="20">
        <v>5</v>
      </c>
      <c r="J11" s="20">
        <v>1344</v>
      </c>
      <c r="K11" s="20">
        <v>5</v>
      </c>
      <c r="L11" s="20">
        <v>0</v>
      </c>
      <c r="M11" s="20">
        <v>0</v>
      </c>
      <c r="N11" s="20">
        <v>0</v>
      </c>
      <c r="O11" s="20">
        <v>0</v>
      </c>
      <c r="P11" s="20">
        <v>0</v>
      </c>
      <c r="Q11" s="20">
        <v>0</v>
      </c>
      <c r="R11" s="20">
        <v>13</v>
      </c>
      <c r="S11" s="20">
        <v>8790</v>
      </c>
      <c r="T11" s="20">
        <v>37</v>
      </c>
      <c r="U11" s="20">
        <v>1</v>
      </c>
      <c r="V11" s="20">
        <v>2628</v>
      </c>
      <c r="W11" s="20">
        <v>6</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1</v>
      </c>
      <c r="AN11" s="20">
        <v>3490</v>
      </c>
      <c r="AO11" s="20">
        <v>4</v>
      </c>
      <c r="AP11" s="20">
        <v>1</v>
      </c>
      <c r="AQ11" s="20">
        <v>147004</v>
      </c>
      <c r="AR11" s="20">
        <v>4</v>
      </c>
      <c r="AS11" s="20">
        <v>1</v>
      </c>
      <c r="AT11" s="20">
        <v>56218</v>
      </c>
      <c r="AU11" s="20">
        <v>0</v>
      </c>
      <c r="AV11" s="20">
        <v>0</v>
      </c>
      <c r="AW11" s="20">
        <v>0</v>
      </c>
      <c r="AX11" s="20">
        <v>0</v>
      </c>
      <c r="AY11" s="20">
        <v>1</v>
      </c>
      <c r="AZ11" s="20">
        <v>456</v>
      </c>
      <c r="BA11" s="20">
        <v>0</v>
      </c>
      <c r="BB11" s="20">
        <v>0</v>
      </c>
      <c r="BC11" s="20">
        <v>0</v>
      </c>
      <c r="BD11" s="20">
        <v>0</v>
      </c>
      <c r="BE11" s="20">
        <v>0</v>
      </c>
      <c r="BF11" s="20">
        <v>0</v>
      </c>
      <c r="BG11" s="20">
        <v>0</v>
      </c>
      <c r="BH11" s="20">
        <v>41</v>
      </c>
      <c r="BI11" s="20">
        <v>2999</v>
      </c>
    </row>
    <row r="12" spans="1:61" ht="15" customHeight="1">
      <c r="A12" s="14" t="s">
        <v>26</v>
      </c>
      <c r="B12" s="20">
        <v>9260</v>
      </c>
      <c r="C12" s="20">
        <v>191</v>
      </c>
      <c r="D12" s="20">
        <v>1</v>
      </c>
      <c r="E12" s="20">
        <v>1352</v>
      </c>
      <c r="F12" s="20">
        <v>3</v>
      </c>
      <c r="G12" s="20">
        <v>0</v>
      </c>
      <c r="H12" s="20">
        <v>0</v>
      </c>
      <c r="I12" s="20">
        <v>5</v>
      </c>
      <c r="J12" s="20">
        <v>1686</v>
      </c>
      <c r="K12" s="20">
        <v>14</v>
      </c>
      <c r="L12" s="20">
        <v>0</v>
      </c>
      <c r="M12" s="20">
        <v>0</v>
      </c>
      <c r="N12" s="20">
        <v>0</v>
      </c>
      <c r="O12" s="20">
        <v>2</v>
      </c>
      <c r="P12" s="20">
        <v>13875</v>
      </c>
      <c r="Q12" s="20">
        <v>3</v>
      </c>
      <c r="R12" s="20">
        <v>9</v>
      </c>
      <c r="S12" s="20">
        <v>6968</v>
      </c>
      <c r="T12" s="20">
        <v>23</v>
      </c>
      <c r="U12" s="20">
        <v>1</v>
      </c>
      <c r="V12" s="20">
        <v>2260</v>
      </c>
      <c r="W12" s="20">
        <v>3</v>
      </c>
      <c r="X12" s="20">
        <v>0</v>
      </c>
      <c r="Y12" s="20">
        <v>0</v>
      </c>
      <c r="Z12" s="20">
        <v>0</v>
      </c>
      <c r="AA12" s="20">
        <v>0</v>
      </c>
      <c r="AB12" s="20">
        <v>0</v>
      </c>
      <c r="AC12" s="20">
        <v>0</v>
      </c>
      <c r="AD12" s="20">
        <v>1</v>
      </c>
      <c r="AE12" s="20">
        <v>898</v>
      </c>
      <c r="AF12" s="20">
        <v>1</v>
      </c>
      <c r="AG12" s="20">
        <v>0</v>
      </c>
      <c r="AH12" s="20">
        <v>0</v>
      </c>
      <c r="AI12" s="20">
        <v>0</v>
      </c>
      <c r="AJ12" s="20">
        <v>0</v>
      </c>
      <c r="AK12" s="20">
        <v>0</v>
      </c>
      <c r="AL12" s="20">
        <v>0</v>
      </c>
      <c r="AM12" s="20">
        <v>6</v>
      </c>
      <c r="AN12" s="20">
        <v>9563</v>
      </c>
      <c r="AO12" s="20">
        <v>1</v>
      </c>
      <c r="AP12" s="20">
        <v>0</v>
      </c>
      <c r="AQ12" s="20">
        <v>0</v>
      </c>
      <c r="AR12" s="20">
        <v>0</v>
      </c>
      <c r="AS12" s="20">
        <v>0</v>
      </c>
      <c r="AT12" s="20">
        <v>0</v>
      </c>
      <c r="AU12" s="20">
        <v>0</v>
      </c>
      <c r="AV12" s="20">
        <v>3</v>
      </c>
      <c r="AW12" s="20">
        <v>935</v>
      </c>
      <c r="AX12" s="20">
        <v>0</v>
      </c>
      <c r="AY12" s="20">
        <v>0</v>
      </c>
      <c r="AZ12" s="20">
        <v>0</v>
      </c>
      <c r="BA12" s="20">
        <v>2</v>
      </c>
      <c r="BB12" s="20">
        <v>0</v>
      </c>
      <c r="BC12" s="20">
        <v>1</v>
      </c>
      <c r="BD12" s="20">
        <v>851</v>
      </c>
      <c r="BE12" s="20">
        <v>0</v>
      </c>
      <c r="BF12" s="20">
        <v>0</v>
      </c>
      <c r="BG12" s="20">
        <v>0</v>
      </c>
      <c r="BH12" s="20">
        <v>171</v>
      </c>
      <c r="BI12" s="20">
        <v>9597</v>
      </c>
    </row>
    <row r="13" spans="1:61" ht="15" customHeight="1">
      <c r="A13" s="14" t="s">
        <v>27</v>
      </c>
      <c r="B13" s="20">
        <v>3157</v>
      </c>
      <c r="C13" s="20">
        <v>142</v>
      </c>
      <c r="D13" s="20">
        <v>1</v>
      </c>
      <c r="E13" s="20">
        <v>2318</v>
      </c>
      <c r="F13" s="20">
        <v>41</v>
      </c>
      <c r="G13" s="20">
        <v>0</v>
      </c>
      <c r="H13" s="20">
        <v>0</v>
      </c>
      <c r="I13" s="20">
        <v>1</v>
      </c>
      <c r="J13" s="20">
        <v>260</v>
      </c>
      <c r="K13" s="20">
        <v>2</v>
      </c>
      <c r="L13" s="20">
        <v>0</v>
      </c>
      <c r="M13" s="20">
        <v>0</v>
      </c>
      <c r="N13" s="20">
        <v>0</v>
      </c>
      <c r="O13" s="20">
        <v>2</v>
      </c>
      <c r="P13" s="20">
        <v>6597</v>
      </c>
      <c r="Q13" s="20">
        <v>1</v>
      </c>
      <c r="R13" s="20">
        <v>10</v>
      </c>
      <c r="S13" s="20">
        <v>6111</v>
      </c>
      <c r="T13" s="20">
        <v>31</v>
      </c>
      <c r="U13" s="20">
        <v>1</v>
      </c>
      <c r="V13" s="20">
        <v>2413</v>
      </c>
      <c r="W13" s="20">
        <v>9</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3</v>
      </c>
      <c r="AN13" s="20">
        <v>8395</v>
      </c>
      <c r="AO13" s="20">
        <v>0</v>
      </c>
      <c r="AP13" s="20">
        <v>0</v>
      </c>
      <c r="AQ13" s="20">
        <v>0</v>
      </c>
      <c r="AR13" s="20">
        <v>0</v>
      </c>
      <c r="AS13" s="20">
        <v>1</v>
      </c>
      <c r="AT13" s="20">
        <v>15173</v>
      </c>
      <c r="AU13" s="20">
        <v>0</v>
      </c>
      <c r="AV13" s="20">
        <v>1</v>
      </c>
      <c r="AW13" s="20">
        <v>375</v>
      </c>
      <c r="AX13" s="20">
        <v>7</v>
      </c>
      <c r="AY13" s="20">
        <v>0</v>
      </c>
      <c r="AZ13" s="20">
        <v>0</v>
      </c>
      <c r="BA13" s="20">
        <v>0</v>
      </c>
      <c r="BB13" s="20">
        <v>0</v>
      </c>
      <c r="BC13" s="20">
        <v>1</v>
      </c>
      <c r="BD13" s="20">
        <v>835</v>
      </c>
      <c r="BE13" s="20">
        <v>0</v>
      </c>
      <c r="BF13" s="20">
        <v>0</v>
      </c>
      <c r="BG13" s="20">
        <v>0</v>
      </c>
      <c r="BH13" s="20">
        <v>123</v>
      </c>
      <c r="BI13" s="20">
        <v>8066</v>
      </c>
    </row>
    <row r="14" spans="1:61" ht="15" customHeight="1">
      <c r="A14" s="14" t="s">
        <v>28</v>
      </c>
      <c r="B14" s="20">
        <v>9765</v>
      </c>
      <c r="C14" s="20">
        <v>246</v>
      </c>
      <c r="D14" s="20">
        <v>0</v>
      </c>
      <c r="E14" s="20">
        <v>0</v>
      </c>
      <c r="F14" s="20">
        <v>0</v>
      </c>
      <c r="G14" s="20">
        <v>0</v>
      </c>
      <c r="H14" s="20">
        <v>0</v>
      </c>
      <c r="I14" s="20">
        <v>15</v>
      </c>
      <c r="J14" s="20">
        <v>5071</v>
      </c>
      <c r="K14" s="20">
        <v>28</v>
      </c>
      <c r="L14" s="20">
        <v>0</v>
      </c>
      <c r="M14" s="20">
        <v>0</v>
      </c>
      <c r="N14" s="20">
        <v>0</v>
      </c>
      <c r="O14" s="20">
        <v>5</v>
      </c>
      <c r="P14" s="20">
        <v>14937</v>
      </c>
      <c r="Q14" s="20">
        <v>15</v>
      </c>
      <c r="R14" s="20">
        <v>10</v>
      </c>
      <c r="S14" s="20">
        <v>10754</v>
      </c>
      <c r="T14" s="20">
        <v>46</v>
      </c>
      <c r="U14" s="20">
        <v>1</v>
      </c>
      <c r="V14" s="20">
        <v>6657</v>
      </c>
      <c r="W14" s="20">
        <v>22</v>
      </c>
      <c r="X14" s="20">
        <v>1</v>
      </c>
      <c r="Y14" s="20">
        <v>2765</v>
      </c>
      <c r="Z14" s="20">
        <v>0</v>
      </c>
      <c r="AA14" s="20">
        <v>0</v>
      </c>
      <c r="AB14" s="20">
        <v>0</v>
      </c>
      <c r="AC14" s="20">
        <v>0</v>
      </c>
      <c r="AD14" s="20">
        <v>0</v>
      </c>
      <c r="AE14" s="20">
        <v>0</v>
      </c>
      <c r="AF14" s="20">
        <v>0</v>
      </c>
      <c r="AG14" s="20">
        <v>0</v>
      </c>
      <c r="AH14" s="20">
        <v>0</v>
      </c>
      <c r="AI14" s="20">
        <v>0</v>
      </c>
      <c r="AJ14" s="20">
        <v>0</v>
      </c>
      <c r="AK14" s="20">
        <v>0</v>
      </c>
      <c r="AL14" s="20">
        <v>0</v>
      </c>
      <c r="AM14" s="20">
        <v>10</v>
      </c>
      <c r="AN14" s="20">
        <v>17060</v>
      </c>
      <c r="AO14" s="20">
        <v>10</v>
      </c>
      <c r="AP14" s="20">
        <v>1</v>
      </c>
      <c r="AQ14" s="20">
        <v>17087</v>
      </c>
      <c r="AR14" s="20">
        <v>0</v>
      </c>
      <c r="AS14" s="20">
        <v>2</v>
      </c>
      <c r="AT14" s="20">
        <v>31424</v>
      </c>
      <c r="AU14" s="20">
        <v>0</v>
      </c>
      <c r="AV14" s="20">
        <v>3</v>
      </c>
      <c r="AW14" s="20">
        <v>1621</v>
      </c>
      <c r="AX14" s="20">
        <v>0</v>
      </c>
      <c r="AY14" s="20">
        <v>1</v>
      </c>
      <c r="AZ14" s="20">
        <v>179</v>
      </c>
      <c r="BA14" s="20">
        <v>0</v>
      </c>
      <c r="BB14" s="20">
        <v>0</v>
      </c>
      <c r="BC14" s="20">
        <v>1</v>
      </c>
      <c r="BD14" s="20">
        <v>1481</v>
      </c>
      <c r="BE14" s="20">
        <v>0</v>
      </c>
      <c r="BF14" s="20">
        <v>0</v>
      </c>
      <c r="BG14" s="20">
        <v>0</v>
      </c>
      <c r="BH14" s="20">
        <v>46</v>
      </c>
      <c r="BI14" s="20">
        <v>4430</v>
      </c>
    </row>
    <row r="15" spans="1:61" ht="15" customHeight="1">
      <c r="A15" s="14" t="s">
        <v>29</v>
      </c>
      <c r="B15" s="20">
        <v>5044</v>
      </c>
      <c r="C15" s="20">
        <v>222</v>
      </c>
      <c r="D15" s="20">
        <v>1</v>
      </c>
      <c r="E15" s="20">
        <v>70</v>
      </c>
      <c r="F15" s="20">
        <v>2</v>
      </c>
      <c r="G15" s="20">
        <v>0</v>
      </c>
      <c r="H15" s="20">
        <v>0</v>
      </c>
      <c r="I15" s="20">
        <v>0</v>
      </c>
      <c r="J15" s="20">
        <v>0</v>
      </c>
      <c r="K15" s="20">
        <v>0</v>
      </c>
      <c r="L15" s="20">
        <v>0</v>
      </c>
      <c r="M15" s="20">
        <v>0</v>
      </c>
      <c r="N15" s="20">
        <v>0</v>
      </c>
      <c r="O15" s="20">
        <v>1</v>
      </c>
      <c r="P15" s="20">
        <v>1435</v>
      </c>
      <c r="Q15" s="20">
        <v>0</v>
      </c>
      <c r="R15" s="20">
        <v>9</v>
      </c>
      <c r="S15" s="20">
        <v>9674</v>
      </c>
      <c r="T15" s="20">
        <v>9</v>
      </c>
      <c r="U15" s="20">
        <v>2</v>
      </c>
      <c r="V15" s="20">
        <v>2503</v>
      </c>
      <c r="W15" s="20">
        <v>5</v>
      </c>
      <c r="X15" s="20">
        <v>0</v>
      </c>
      <c r="Y15" s="20">
        <v>0</v>
      </c>
      <c r="Z15" s="20">
        <v>0</v>
      </c>
      <c r="AA15" s="20">
        <v>0</v>
      </c>
      <c r="AB15" s="20">
        <v>0</v>
      </c>
      <c r="AC15" s="20">
        <v>0</v>
      </c>
      <c r="AD15" s="20">
        <v>0</v>
      </c>
      <c r="AE15" s="20">
        <v>0</v>
      </c>
      <c r="AF15" s="20">
        <v>0</v>
      </c>
      <c r="AG15" s="20">
        <v>0</v>
      </c>
      <c r="AH15" s="20">
        <v>0</v>
      </c>
      <c r="AI15" s="20">
        <v>0</v>
      </c>
      <c r="AJ15" s="20">
        <v>2</v>
      </c>
      <c r="AK15" s="20">
        <v>2208</v>
      </c>
      <c r="AL15" s="20">
        <v>7</v>
      </c>
      <c r="AM15" s="20">
        <v>2</v>
      </c>
      <c r="AN15" s="20">
        <v>3796</v>
      </c>
      <c r="AO15" s="20">
        <v>0</v>
      </c>
      <c r="AP15" s="20">
        <v>0</v>
      </c>
      <c r="AQ15" s="20">
        <v>0</v>
      </c>
      <c r="AR15" s="20">
        <v>0</v>
      </c>
      <c r="AS15" s="20">
        <v>0</v>
      </c>
      <c r="AT15" s="20">
        <v>0</v>
      </c>
      <c r="AU15" s="20">
        <v>0</v>
      </c>
      <c r="AV15" s="20">
        <v>0</v>
      </c>
      <c r="AW15" s="20">
        <v>0</v>
      </c>
      <c r="AX15" s="20">
        <v>0</v>
      </c>
      <c r="AY15" s="20">
        <v>0</v>
      </c>
      <c r="AZ15" s="20">
        <v>0</v>
      </c>
      <c r="BA15" s="20">
        <v>0</v>
      </c>
      <c r="BB15" s="20">
        <v>0</v>
      </c>
      <c r="BC15" s="20">
        <v>1</v>
      </c>
      <c r="BD15" s="20">
        <v>609</v>
      </c>
      <c r="BE15" s="20">
        <v>0</v>
      </c>
      <c r="BF15" s="20">
        <v>0</v>
      </c>
      <c r="BG15" s="20">
        <v>0</v>
      </c>
      <c r="BH15" s="20">
        <v>65</v>
      </c>
      <c r="BI15" s="20">
        <v>7024</v>
      </c>
    </row>
    <row r="16" spans="1:61" ht="15" customHeight="1">
      <c r="A16" s="14" t="s">
        <v>30</v>
      </c>
      <c r="B16" s="22">
        <v>15157</v>
      </c>
      <c r="C16" s="22">
        <v>412</v>
      </c>
      <c r="D16" s="22">
        <v>3</v>
      </c>
      <c r="E16" s="22">
        <v>2059</v>
      </c>
      <c r="F16" s="22">
        <v>12</v>
      </c>
      <c r="G16" s="22">
        <v>0</v>
      </c>
      <c r="H16" s="22">
        <v>0</v>
      </c>
      <c r="I16" s="22">
        <v>15</v>
      </c>
      <c r="J16" s="22">
        <v>5790</v>
      </c>
      <c r="K16" s="22">
        <v>31</v>
      </c>
      <c r="L16" s="22">
        <v>0</v>
      </c>
      <c r="M16" s="22">
        <v>0</v>
      </c>
      <c r="N16" s="22">
        <v>0</v>
      </c>
      <c r="O16" s="22">
        <v>3</v>
      </c>
      <c r="P16" s="22">
        <v>10040</v>
      </c>
      <c r="Q16" s="22">
        <v>13</v>
      </c>
      <c r="R16" s="22">
        <v>18</v>
      </c>
      <c r="S16" s="22">
        <v>10600</v>
      </c>
      <c r="T16" s="22">
        <v>41</v>
      </c>
      <c r="U16" s="22">
        <v>2</v>
      </c>
      <c r="V16" s="22">
        <v>4857</v>
      </c>
      <c r="W16" s="22">
        <v>23</v>
      </c>
      <c r="X16" s="22">
        <v>0</v>
      </c>
      <c r="Y16" s="22">
        <v>0</v>
      </c>
      <c r="Z16" s="22">
        <v>0</v>
      </c>
      <c r="AA16" s="22">
        <v>0</v>
      </c>
      <c r="AB16" s="22">
        <v>0</v>
      </c>
      <c r="AC16" s="22">
        <v>0</v>
      </c>
      <c r="AD16" s="22">
        <v>1</v>
      </c>
      <c r="AE16" s="22">
        <v>1281</v>
      </c>
      <c r="AF16" s="22">
        <v>4</v>
      </c>
      <c r="AG16" s="22">
        <v>0</v>
      </c>
      <c r="AH16" s="22">
        <v>0</v>
      </c>
      <c r="AI16" s="22">
        <v>0</v>
      </c>
      <c r="AJ16" s="22">
        <v>0</v>
      </c>
      <c r="AK16" s="22">
        <v>0</v>
      </c>
      <c r="AL16" s="22">
        <v>0</v>
      </c>
      <c r="AM16" s="22">
        <v>13</v>
      </c>
      <c r="AN16" s="22">
        <v>10009</v>
      </c>
      <c r="AO16" s="22">
        <v>5</v>
      </c>
      <c r="AP16" s="22">
        <v>1</v>
      </c>
      <c r="AQ16" s="22">
        <v>24900</v>
      </c>
      <c r="AR16" s="22">
        <v>1</v>
      </c>
      <c r="AS16" s="22">
        <v>0</v>
      </c>
      <c r="AT16" s="22">
        <v>0</v>
      </c>
      <c r="AU16" s="22">
        <v>0</v>
      </c>
      <c r="AV16" s="22">
        <v>5</v>
      </c>
      <c r="AW16" s="22">
        <v>9600</v>
      </c>
      <c r="AX16" s="22">
        <v>5</v>
      </c>
      <c r="AY16" s="22">
        <v>0</v>
      </c>
      <c r="AZ16" s="22">
        <v>0</v>
      </c>
      <c r="BA16" s="22">
        <v>1</v>
      </c>
      <c r="BB16" s="22">
        <v>0</v>
      </c>
      <c r="BC16" s="22">
        <v>0</v>
      </c>
      <c r="BD16" s="22">
        <v>0</v>
      </c>
      <c r="BE16" s="22">
        <v>0</v>
      </c>
      <c r="BF16" s="22">
        <v>0</v>
      </c>
      <c r="BG16" s="22">
        <v>0</v>
      </c>
      <c r="BH16" s="22">
        <v>40</v>
      </c>
      <c r="BI16" s="22">
        <v>4333</v>
      </c>
    </row>
    <row r="17" spans="1:61" ht="15" customHeight="1">
      <c r="A17" s="14" t="s">
        <v>31</v>
      </c>
      <c r="B17" s="20">
        <v>5443</v>
      </c>
      <c r="C17" s="20">
        <v>344</v>
      </c>
      <c r="D17" s="20">
        <v>4</v>
      </c>
      <c r="E17" s="20">
        <v>8833</v>
      </c>
      <c r="F17" s="20">
        <v>59</v>
      </c>
      <c r="G17" s="20">
        <v>0</v>
      </c>
      <c r="H17" s="20">
        <v>0</v>
      </c>
      <c r="I17" s="20">
        <v>12</v>
      </c>
      <c r="J17" s="20">
        <v>3613</v>
      </c>
      <c r="K17" s="20">
        <v>0</v>
      </c>
      <c r="L17" s="20">
        <v>0</v>
      </c>
      <c r="M17" s="20">
        <v>0</v>
      </c>
      <c r="N17" s="20">
        <v>0</v>
      </c>
      <c r="O17" s="20">
        <v>2</v>
      </c>
      <c r="P17" s="20">
        <v>3420</v>
      </c>
      <c r="Q17" s="20">
        <v>12</v>
      </c>
      <c r="R17" s="20">
        <v>26</v>
      </c>
      <c r="S17" s="20">
        <v>26463</v>
      </c>
      <c r="T17" s="20">
        <v>0</v>
      </c>
      <c r="U17" s="20">
        <v>4</v>
      </c>
      <c r="V17" s="20">
        <v>6691</v>
      </c>
      <c r="W17" s="20">
        <v>16</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10</v>
      </c>
      <c r="AN17" s="20">
        <v>18210</v>
      </c>
      <c r="AO17" s="20">
        <v>15</v>
      </c>
      <c r="AP17" s="20">
        <v>1</v>
      </c>
      <c r="AQ17" s="20">
        <v>28120</v>
      </c>
      <c r="AR17" s="20">
        <v>0</v>
      </c>
      <c r="AS17" s="20">
        <v>3</v>
      </c>
      <c r="AT17" s="20">
        <v>41222</v>
      </c>
      <c r="AU17" s="20">
        <v>0</v>
      </c>
      <c r="AV17" s="20">
        <v>5</v>
      </c>
      <c r="AW17" s="20">
        <v>1660</v>
      </c>
      <c r="AX17" s="20">
        <v>16</v>
      </c>
      <c r="AY17" s="20">
        <v>1</v>
      </c>
      <c r="AZ17" s="20">
        <v>105</v>
      </c>
      <c r="BA17" s="20">
        <v>0</v>
      </c>
      <c r="BB17" s="20">
        <v>0</v>
      </c>
      <c r="BC17" s="20">
        <v>4</v>
      </c>
      <c r="BD17" s="20">
        <v>2412</v>
      </c>
      <c r="BE17" s="20">
        <v>0</v>
      </c>
      <c r="BF17" s="20">
        <v>0</v>
      </c>
      <c r="BG17" s="20">
        <v>0</v>
      </c>
      <c r="BH17" s="20">
        <v>20</v>
      </c>
      <c r="BI17" s="20">
        <v>700</v>
      </c>
    </row>
    <row r="18" spans="1:61" ht="15" customHeight="1">
      <c r="A18" s="14" t="s">
        <v>32</v>
      </c>
      <c r="B18" s="20">
        <f>SUM(B9:B17)</f>
        <v>91318</v>
      </c>
      <c r="C18" s="20">
        <f aca="true" t="shared" si="0" ref="C18:AG18">SUM(C9:C17)</f>
        <v>3263</v>
      </c>
      <c r="D18" s="20">
        <f t="shared" si="0"/>
        <v>13</v>
      </c>
      <c r="E18" s="20">
        <f t="shared" si="0"/>
        <v>23472</v>
      </c>
      <c r="F18" s="20">
        <f t="shared" si="0"/>
        <v>138</v>
      </c>
      <c r="G18" s="20">
        <f t="shared" si="0"/>
        <v>2</v>
      </c>
      <c r="H18" s="20">
        <f t="shared" si="0"/>
        <v>111</v>
      </c>
      <c r="I18" s="20">
        <f t="shared" si="0"/>
        <v>82</v>
      </c>
      <c r="J18" s="20">
        <f t="shared" si="0"/>
        <v>26275</v>
      </c>
      <c r="K18" s="20">
        <f t="shared" si="0"/>
        <v>162</v>
      </c>
      <c r="L18" s="20">
        <f t="shared" si="0"/>
        <v>1</v>
      </c>
      <c r="M18" s="20">
        <f t="shared" si="0"/>
        <v>344</v>
      </c>
      <c r="N18" s="20">
        <f t="shared" si="0"/>
        <v>3</v>
      </c>
      <c r="O18" s="20">
        <f t="shared" si="0"/>
        <v>23</v>
      </c>
      <c r="P18" s="20">
        <f t="shared" si="0"/>
        <v>97490</v>
      </c>
      <c r="Q18" s="20">
        <f t="shared" si="0"/>
        <v>89</v>
      </c>
      <c r="R18" s="20">
        <f t="shared" si="0"/>
        <v>154</v>
      </c>
      <c r="S18" s="20">
        <v>127574</v>
      </c>
      <c r="T18" s="20">
        <f t="shared" si="0"/>
        <v>389</v>
      </c>
      <c r="U18" s="20">
        <f t="shared" si="0"/>
        <v>18</v>
      </c>
      <c r="V18" s="20">
        <v>41287</v>
      </c>
      <c r="W18" s="20">
        <f t="shared" si="0"/>
        <v>149</v>
      </c>
      <c r="X18" s="20">
        <f t="shared" si="0"/>
        <v>2</v>
      </c>
      <c r="Y18" s="20">
        <v>4502</v>
      </c>
      <c r="Z18" s="20">
        <f t="shared" si="0"/>
        <v>5</v>
      </c>
      <c r="AA18" s="20">
        <f t="shared" si="0"/>
        <v>2</v>
      </c>
      <c r="AB18" s="20">
        <v>6755</v>
      </c>
      <c r="AC18" s="20">
        <f t="shared" si="0"/>
        <v>20</v>
      </c>
      <c r="AD18" s="20">
        <f t="shared" si="0"/>
        <v>3</v>
      </c>
      <c r="AE18" s="20">
        <f>SUM(AE9:AE17)</f>
        <v>6094</v>
      </c>
      <c r="AF18" s="20">
        <f t="shared" si="0"/>
        <v>14</v>
      </c>
      <c r="AG18" s="20">
        <f t="shared" si="0"/>
        <v>1</v>
      </c>
      <c r="AH18" s="20">
        <v>5263</v>
      </c>
      <c r="AI18" s="20">
        <f aca="true" t="shared" si="1" ref="AI18:BI18">SUM(AI9:AI17)</f>
        <v>6</v>
      </c>
      <c r="AJ18" s="20">
        <f t="shared" si="1"/>
        <v>2</v>
      </c>
      <c r="AK18" s="20">
        <v>2208</v>
      </c>
      <c r="AL18" s="20">
        <f t="shared" si="1"/>
        <v>7</v>
      </c>
      <c r="AM18" s="20">
        <f t="shared" si="1"/>
        <v>58</v>
      </c>
      <c r="AN18" s="20">
        <v>109708</v>
      </c>
      <c r="AO18" s="20">
        <f t="shared" si="1"/>
        <v>55</v>
      </c>
      <c r="AP18" s="20">
        <f t="shared" si="1"/>
        <v>5</v>
      </c>
      <c r="AQ18" s="20">
        <v>236528</v>
      </c>
      <c r="AR18" s="20">
        <f t="shared" si="1"/>
        <v>5</v>
      </c>
      <c r="AS18" s="20">
        <f t="shared" si="1"/>
        <v>10</v>
      </c>
      <c r="AT18" s="20">
        <v>187212</v>
      </c>
      <c r="AU18" s="20">
        <f t="shared" si="1"/>
        <v>1</v>
      </c>
      <c r="AV18" s="20">
        <f t="shared" si="1"/>
        <v>22</v>
      </c>
      <c r="AW18" s="20">
        <v>17117</v>
      </c>
      <c r="AX18" s="20">
        <f t="shared" si="1"/>
        <v>34</v>
      </c>
      <c r="AY18" s="20">
        <f t="shared" si="1"/>
        <v>4</v>
      </c>
      <c r="AZ18" s="20">
        <f t="shared" si="1"/>
        <v>1072</v>
      </c>
      <c r="BA18" s="20">
        <f t="shared" si="1"/>
        <v>12</v>
      </c>
      <c r="BB18" s="20">
        <f t="shared" si="1"/>
        <v>0</v>
      </c>
      <c r="BC18" s="20">
        <f>SUM(BC9:BC17)</f>
        <v>10</v>
      </c>
      <c r="BD18" s="20">
        <f>SUM(BD9:BD17)</f>
        <v>12774</v>
      </c>
      <c r="BE18" s="20">
        <f t="shared" si="1"/>
        <v>2</v>
      </c>
      <c r="BF18" s="20">
        <v>7217</v>
      </c>
      <c r="BG18" s="20">
        <f t="shared" si="1"/>
        <v>11</v>
      </c>
      <c r="BH18" s="20">
        <f t="shared" si="1"/>
        <v>1089</v>
      </c>
      <c r="BI18" s="20">
        <f t="shared" si="1"/>
        <v>78723</v>
      </c>
    </row>
    <row r="19" spans="1:61" ht="15" customHeight="1">
      <c r="A19" s="14"/>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row>
    <row r="20" spans="1:61" ht="15" customHeight="1">
      <c r="A20" s="14" t="s">
        <v>33</v>
      </c>
      <c r="B20" s="20">
        <v>3393</v>
      </c>
      <c r="C20" s="20">
        <v>102</v>
      </c>
      <c r="D20" s="20">
        <v>2</v>
      </c>
      <c r="E20" s="20">
        <v>1056</v>
      </c>
      <c r="F20" s="20">
        <v>5</v>
      </c>
      <c r="G20" s="20">
        <v>0</v>
      </c>
      <c r="H20" s="20">
        <v>0</v>
      </c>
      <c r="I20" s="20">
        <v>3</v>
      </c>
      <c r="J20" s="20">
        <v>1135</v>
      </c>
      <c r="K20" s="20">
        <v>6</v>
      </c>
      <c r="L20" s="20">
        <v>0</v>
      </c>
      <c r="M20" s="20">
        <v>0</v>
      </c>
      <c r="N20" s="20">
        <v>0</v>
      </c>
      <c r="O20" s="20">
        <v>3</v>
      </c>
      <c r="P20" s="20">
        <v>5050</v>
      </c>
      <c r="Q20" s="20">
        <v>0</v>
      </c>
      <c r="R20" s="20">
        <v>3</v>
      </c>
      <c r="S20" s="20">
        <v>3977</v>
      </c>
      <c r="T20" s="20">
        <v>6</v>
      </c>
      <c r="U20" s="20">
        <v>3</v>
      </c>
      <c r="V20" s="20">
        <v>1822</v>
      </c>
      <c r="W20" s="20">
        <v>11</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2</v>
      </c>
      <c r="AN20" s="20">
        <v>2184</v>
      </c>
      <c r="AO20" s="20">
        <v>0</v>
      </c>
      <c r="AP20" s="20">
        <v>0</v>
      </c>
      <c r="AQ20" s="20">
        <v>0</v>
      </c>
      <c r="AR20" s="20">
        <v>0</v>
      </c>
      <c r="AS20" s="20">
        <v>3</v>
      </c>
      <c r="AT20" s="20">
        <v>50416</v>
      </c>
      <c r="AU20" s="20">
        <v>0</v>
      </c>
      <c r="AV20" s="20">
        <v>0</v>
      </c>
      <c r="AW20" s="20">
        <v>0</v>
      </c>
      <c r="AX20" s="20">
        <v>0</v>
      </c>
      <c r="AY20" s="20">
        <v>0</v>
      </c>
      <c r="AZ20" s="20">
        <v>0</v>
      </c>
      <c r="BA20" s="20">
        <v>1</v>
      </c>
      <c r="BB20" s="20">
        <v>0</v>
      </c>
      <c r="BC20" s="20">
        <v>1</v>
      </c>
      <c r="BD20" s="20">
        <v>656</v>
      </c>
      <c r="BE20" s="20">
        <v>0</v>
      </c>
      <c r="BF20" s="20">
        <v>0</v>
      </c>
      <c r="BG20" s="20">
        <v>0</v>
      </c>
      <c r="BH20" s="20">
        <v>44</v>
      </c>
      <c r="BI20" s="20">
        <v>4050</v>
      </c>
    </row>
    <row r="21" spans="1:61" ht="15" customHeight="1">
      <c r="A21" s="14" t="s">
        <v>34</v>
      </c>
      <c r="B21" s="20">
        <v>2078</v>
      </c>
      <c r="C21" s="20">
        <v>42</v>
      </c>
      <c r="D21" s="20">
        <v>0</v>
      </c>
      <c r="E21" s="20">
        <v>0</v>
      </c>
      <c r="F21" s="20">
        <v>0</v>
      </c>
      <c r="G21" s="20">
        <v>0</v>
      </c>
      <c r="H21" s="20">
        <v>0</v>
      </c>
      <c r="I21" s="20">
        <v>1</v>
      </c>
      <c r="J21" s="20">
        <v>351</v>
      </c>
      <c r="K21" s="20">
        <v>0</v>
      </c>
      <c r="L21" s="20">
        <v>0</v>
      </c>
      <c r="M21" s="20">
        <v>0</v>
      </c>
      <c r="N21" s="20">
        <v>0</v>
      </c>
      <c r="O21" s="20">
        <v>1</v>
      </c>
      <c r="P21" s="20">
        <v>3418</v>
      </c>
      <c r="Q21" s="20">
        <v>0</v>
      </c>
      <c r="R21" s="20">
        <v>3</v>
      </c>
      <c r="S21" s="20">
        <v>3339</v>
      </c>
      <c r="T21" s="20">
        <v>0</v>
      </c>
      <c r="U21" s="20">
        <v>1</v>
      </c>
      <c r="V21" s="20">
        <v>299</v>
      </c>
      <c r="W21" s="20">
        <v>2</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v>0</v>
      </c>
      <c r="AQ21" s="20">
        <v>0</v>
      </c>
      <c r="AR21" s="20">
        <v>0</v>
      </c>
      <c r="AS21" s="20">
        <v>0</v>
      </c>
      <c r="AT21" s="20">
        <v>0</v>
      </c>
      <c r="AU21" s="20">
        <v>0</v>
      </c>
      <c r="AV21" s="20">
        <v>1</v>
      </c>
      <c r="AW21" s="20">
        <v>413</v>
      </c>
      <c r="AX21" s="20">
        <v>0</v>
      </c>
      <c r="AY21" s="20">
        <v>0</v>
      </c>
      <c r="AZ21" s="20">
        <v>0</v>
      </c>
      <c r="BA21" s="20">
        <v>1</v>
      </c>
      <c r="BB21" s="20">
        <v>0</v>
      </c>
      <c r="BC21" s="20">
        <v>1</v>
      </c>
      <c r="BD21" s="20">
        <v>1880</v>
      </c>
      <c r="BE21" s="20">
        <v>0</v>
      </c>
      <c r="BF21" s="20">
        <v>0</v>
      </c>
      <c r="BG21" s="20">
        <v>0</v>
      </c>
      <c r="BH21" s="20">
        <v>8</v>
      </c>
      <c r="BI21" s="20">
        <v>765</v>
      </c>
    </row>
    <row r="22" spans="1:61" ht="15" customHeight="1">
      <c r="A22" s="14" t="s">
        <v>35</v>
      </c>
      <c r="B22" s="20">
        <v>3215</v>
      </c>
      <c r="C22" s="20">
        <v>87</v>
      </c>
      <c r="D22" s="20">
        <v>2</v>
      </c>
      <c r="E22" s="20">
        <v>2187</v>
      </c>
      <c r="F22" s="20">
        <v>13</v>
      </c>
      <c r="G22" s="20">
        <v>0</v>
      </c>
      <c r="H22" s="20">
        <v>0</v>
      </c>
      <c r="I22" s="20">
        <v>4</v>
      </c>
      <c r="J22" s="20">
        <v>1441</v>
      </c>
      <c r="K22" s="20">
        <v>10</v>
      </c>
      <c r="L22" s="20">
        <v>0</v>
      </c>
      <c r="M22" s="20">
        <v>0</v>
      </c>
      <c r="N22" s="20">
        <v>0</v>
      </c>
      <c r="O22" s="20">
        <v>1</v>
      </c>
      <c r="P22" s="20">
        <v>1588</v>
      </c>
      <c r="Q22" s="20">
        <v>1</v>
      </c>
      <c r="R22" s="20">
        <v>10</v>
      </c>
      <c r="S22" s="20">
        <v>7585</v>
      </c>
      <c r="T22" s="20">
        <v>0</v>
      </c>
      <c r="U22" s="20">
        <v>3</v>
      </c>
      <c r="V22" s="20">
        <v>2195</v>
      </c>
      <c r="W22" s="20">
        <v>3</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8</v>
      </c>
      <c r="AN22" s="20">
        <v>6963</v>
      </c>
      <c r="AO22" s="20">
        <v>0</v>
      </c>
      <c r="AP22" s="20">
        <v>0</v>
      </c>
      <c r="AQ22" s="20">
        <v>0</v>
      </c>
      <c r="AR22" s="20">
        <v>0</v>
      </c>
      <c r="AS22" s="20">
        <v>2</v>
      </c>
      <c r="AT22" s="20">
        <v>32187</v>
      </c>
      <c r="AU22" s="20">
        <v>0</v>
      </c>
      <c r="AV22" s="20">
        <v>1</v>
      </c>
      <c r="AW22" s="20">
        <v>522</v>
      </c>
      <c r="AX22" s="20">
        <v>3</v>
      </c>
      <c r="AY22" s="20">
        <v>0</v>
      </c>
      <c r="AZ22" s="20">
        <v>0</v>
      </c>
      <c r="BA22" s="20">
        <v>2</v>
      </c>
      <c r="BB22" s="20">
        <v>19</v>
      </c>
      <c r="BC22" s="20">
        <v>1</v>
      </c>
      <c r="BD22" s="20">
        <v>406</v>
      </c>
      <c r="BE22" s="20">
        <v>0</v>
      </c>
      <c r="BF22" s="20">
        <v>0</v>
      </c>
      <c r="BG22" s="20">
        <v>0</v>
      </c>
      <c r="BH22" s="20">
        <v>179</v>
      </c>
      <c r="BI22" s="20">
        <v>11504</v>
      </c>
    </row>
    <row r="23" spans="1:61" ht="15" customHeight="1">
      <c r="A23" s="14" t="s">
        <v>36</v>
      </c>
      <c r="B23" s="20">
        <v>3335</v>
      </c>
      <c r="C23" s="20">
        <v>155</v>
      </c>
      <c r="D23" s="20">
        <v>3</v>
      </c>
      <c r="E23" s="20">
        <v>270</v>
      </c>
      <c r="F23" s="20">
        <v>16</v>
      </c>
      <c r="G23" s="20">
        <v>0</v>
      </c>
      <c r="H23" s="20">
        <v>0</v>
      </c>
      <c r="I23" s="20">
        <v>6</v>
      </c>
      <c r="J23" s="20">
        <v>2013</v>
      </c>
      <c r="K23" s="20">
        <v>2</v>
      </c>
      <c r="L23" s="20">
        <v>0</v>
      </c>
      <c r="M23" s="20">
        <v>0</v>
      </c>
      <c r="N23" s="20">
        <v>0</v>
      </c>
      <c r="O23" s="20">
        <v>2</v>
      </c>
      <c r="P23" s="20">
        <v>5926</v>
      </c>
      <c r="Q23" s="20">
        <v>3</v>
      </c>
      <c r="R23" s="20">
        <v>5</v>
      </c>
      <c r="S23" s="20">
        <v>4506</v>
      </c>
      <c r="T23" s="20">
        <v>6</v>
      </c>
      <c r="U23" s="20">
        <v>4</v>
      </c>
      <c r="V23" s="20">
        <v>2589</v>
      </c>
      <c r="W23" s="20">
        <v>5</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6</v>
      </c>
      <c r="AN23" s="20">
        <v>8237</v>
      </c>
      <c r="AO23" s="20">
        <v>0</v>
      </c>
      <c r="AP23" s="20">
        <v>0</v>
      </c>
      <c r="AQ23" s="20">
        <v>0</v>
      </c>
      <c r="AR23" s="20">
        <v>0</v>
      </c>
      <c r="AS23" s="20">
        <v>1</v>
      </c>
      <c r="AT23" s="20">
        <v>48640</v>
      </c>
      <c r="AU23" s="20">
        <v>0</v>
      </c>
      <c r="AV23" s="20">
        <v>3</v>
      </c>
      <c r="AW23" s="20">
        <v>1770</v>
      </c>
      <c r="AX23" s="20">
        <v>0</v>
      </c>
      <c r="AY23" s="20">
        <v>1</v>
      </c>
      <c r="AZ23" s="20">
        <v>55</v>
      </c>
      <c r="BA23" s="20">
        <v>0</v>
      </c>
      <c r="BB23" s="20">
        <v>0</v>
      </c>
      <c r="BC23" s="20">
        <v>2</v>
      </c>
      <c r="BD23" s="20">
        <v>2398</v>
      </c>
      <c r="BE23" s="20">
        <v>0</v>
      </c>
      <c r="BF23" s="20">
        <v>0</v>
      </c>
      <c r="BG23" s="20">
        <v>0</v>
      </c>
      <c r="BH23" s="20">
        <v>124</v>
      </c>
      <c r="BI23" s="20">
        <v>8381</v>
      </c>
    </row>
    <row r="24" spans="1:61" ht="15" customHeight="1">
      <c r="A24" s="14" t="s">
        <v>37</v>
      </c>
      <c r="B24" s="20">
        <v>7125</v>
      </c>
      <c r="C24" s="20">
        <v>111</v>
      </c>
      <c r="D24" s="20">
        <v>1</v>
      </c>
      <c r="E24" s="20">
        <v>24</v>
      </c>
      <c r="F24" s="20">
        <v>0</v>
      </c>
      <c r="G24" s="20">
        <v>0</v>
      </c>
      <c r="H24" s="20">
        <v>0</v>
      </c>
      <c r="I24" s="20">
        <v>1</v>
      </c>
      <c r="J24" s="20">
        <v>199</v>
      </c>
      <c r="K24" s="20">
        <v>0</v>
      </c>
      <c r="L24" s="20">
        <v>3</v>
      </c>
      <c r="M24" s="20">
        <v>1107</v>
      </c>
      <c r="N24" s="20">
        <v>2</v>
      </c>
      <c r="O24" s="20">
        <v>0</v>
      </c>
      <c r="P24" s="20">
        <v>0</v>
      </c>
      <c r="Q24" s="20">
        <v>0</v>
      </c>
      <c r="R24" s="20">
        <v>7</v>
      </c>
      <c r="S24" s="20">
        <v>22926</v>
      </c>
      <c r="T24" s="20">
        <v>7</v>
      </c>
      <c r="U24" s="20">
        <v>1</v>
      </c>
      <c r="V24" s="20">
        <v>737</v>
      </c>
      <c r="W24" s="20">
        <v>4</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2</v>
      </c>
      <c r="AN24" s="20">
        <v>8003</v>
      </c>
      <c r="AO24" s="20">
        <v>5</v>
      </c>
      <c r="AP24" s="20">
        <v>0</v>
      </c>
      <c r="AQ24" s="20">
        <v>0</v>
      </c>
      <c r="AR24" s="20">
        <v>0</v>
      </c>
      <c r="AS24" s="20">
        <v>1</v>
      </c>
      <c r="AT24" s="20">
        <v>15200</v>
      </c>
      <c r="AU24" s="20">
        <v>0</v>
      </c>
      <c r="AV24" s="20">
        <v>2</v>
      </c>
      <c r="AW24" s="20">
        <v>650</v>
      </c>
      <c r="AX24" s="20">
        <v>0</v>
      </c>
      <c r="AY24" s="20">
        <v>0</v>
      </c>
      <c r="AZ24" s="20">
        <v>0</v>
      </c>
      <c r="BA24" s="20">
        <v>2</v>
      </c>
      <c r="BB24" s="20">
        <v>0</v>
      </c>
      <c r="BC24" s="20">
        <v>1</v>
      </c>
      <c r="BD24" s="20">
        <v>3827</v>
      </c>
      <c r="BE24" s="20">
        <v>0</v>
      </c>
      <c r="BF24" s="20">
        <v>0</v>
      </c>
      <c r="BG24" s="20">
        <v>0</v>
      </c>
      <c r="BH24" s="20">
        <v>33</v>
      </c>
      <c r="BI24" s="20">
        <v>2274</v>
      </c>
    </row>
    <row r="25" spans="1:61" ht="15" customHeight="1">
      <c r="A25" s="14" t="s">
        <v>38</v>
      </c>
      <c r="B25" s="20">
        <v>5290</v>
      </c>
      <c r="C25" s="20">
        <v>95</v>
      </c>
      <c r="D25" s="20">
        <v>0</v>
      </c>
      <c r="E25" s="20">
        <v>0</v>
      </c>
      <c r="F25" s="20">
        <v>0</v>
      </c>
      <c r="G25" s="20">
        <v>1</v>
      </c>
      <c r="H25" s="20">
        <v>151</v>
      </c>
      <c r="I25" s="20">
        <v>1</v>
      </c>
      <c r="J25" s="20">
        <v>382</v>
      </c>
      <c r="K25" s="20">
        <v>1</v>
      </c>
      <c r="L25" s="20">
        <v>1</v>
      </c>
      <c r="M25" s="20">
        <v>532</v>
      </c>
      <c r="N25" s="20">
        <v>0</v>
      </c>
      <c r="O25" s="20">
        <v>1</v>
      </c>
      <c r="P25" s="20">
        <v>4689</v>
      </c>
      <c r="Q25" s="20">
        <v>1</v>
      </c>
      <c r="R25" s="20">
        <v>4</v>
      </c>
      <c r="S25" s="20">
        <v>6973</v>
      </c>
      <c r="T25" s="20">
        <v>4</v>
      </c>
      <c r="U25" s="20">
        <v>4</v>
      </c>
      <c r="V25" s="20">
        <v>1206</v>
      </c>
      <c r="W25" s="20">
        <v>1</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3</v>
      </c>
      <c r="AN25" s="20">
        <v>6016</v>
      </c>
      <c r="AO25" s="20">
        <v>0</v>
      </c>
      <c r="AP25" s="20">
        <v>0</v>
      </c>
      <c r="AQ25" s="20">
        <v>0</v>
      </c>
      <c r="AR25" s="20">
        <v>0</v>
      </c>
      <c r="AS25" s="20">
        <v>3</v>
      </c>
      <c r="AT25" s="20">
        <v>24511</v>
      </c>
      <c r="AU25" s="20">
        <v>0</v>
      </c>
      <c r="AV25" s="20">
        <v>0</v>
      </c>
      <c r="AW25" s="20">
        <v>0</v>
      </c>
      <c r="AX25" s="20">
        <v>0</v>
      </c>
      <c r="AY25" s="20">
        <v>0</v>
      </c>
      <c r="AZ25" s="20">
        <v>0</v>
      </c>
      <c r="BA25" s="20">
        <v>2</v>
      </c>
      <c r="BB25" s="20">
        <v>0</v>
      </c>
      <c r="BC25" s="20">
        <v>1</v>
      </c>
      <c r="BD25" s="20">
        <v>3082</v>
      </c>
      <c r="BE25" s="20">
        <v>0</v>
      </c>
      <c r="BF25" s="20">
        <v>0</v>
      </c>
      <c r="BG25" s="20">
        <v>0</v>
      </c>
      <c r="BH25" s="20">
        <v>30</v>
      </c>
      <c r="BI25" s="20">
        <v>2789</v>
      </c>
    </row>
    <row r="26" spans="1:61" ht="15" customHeight="1">
      <c r="A26" s="14" t="s">
        <v>39</v>
      </c>
      <c r="B26" s="20">
        <v>4959</v>
      </c>
      <c r="C26" s="20">
        <v>91</v>
      </c>
      <c r="D26" s="20">
        <v>1</v>
      </c>
      <c r="E26" s="20">
        <v>1818</v>
      </c>
      <c r="F26" s="20">
        <v>4</v>
      </c>
      <c r="G26" s="20">
        <v>0</v>
      </c>
      <c r="H26" s="20">
        <v>0</v>
      </c>
      <c r="I26" s="20">
        <v>2</v>
      </c>
      <c r="J26" s="20">
        <v>773</v>
      </c>
      <c r="K26" s="20">
        <v>0</v>
      </c>
      <c r="L26" s="20">
        <v>1</v>
      </c>
      <c r="M26" s="20">
        <v>189</v>
      </c>
      <c r="N26" s="20">
        <v>0</v>
      </c>
      <c r="O26" s="20">
        <v>6</v>
      </c>
      <c r="P26" s="20">
        <v>9901</v>
      </c>
      <c r="Q26" s="20">
        <v>0</v>
      </c>
      <c r="R26" s="20">
        <v>4</v>
      </c>
      <c r="S26" s="20">
        <v>981</v>
      </c>
      <c r="T26" s="20">
        <v>11</v>
      </c>
      <c r="U26" s="20">
        <v>2</v>
      </c>
      <c r="V26" s="20">
        <v>1414</v>
      </c>
      <c r="W26" s="20">
        <v>4</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2</v>
      </c>
      <c r="AN26" s="20">
        <v>6423</v>
      </c>
      <c r="AO26" s="20">
        <v>2</v>
      </c>
      <c r="AP26" s="20">
        <v>0</v>
      </c>
      <c r="AQ26" s="20">
        <v>0</v>
      </c>
      <c r="AR26" s="20">
        <v>0</v>
      </c>
      <c r="AS26" s="20">
        <v>2</v>
      </c>
      <c r="AT26" s="20">
        <v>32653</v>
      </c>
      <c r="AU26" s="20">
        <v>0</v>
      </c>
      <c r="AV26" s="20">
        <v>2</v>
      </c>
      <c r="AW26" s="20">
        <v>715</v>
      </c>
      <c r="AX26" s="20">
        <v>5</v>
      </c>
      <c r="AY26" s="20">
        <v>0</v>
      </c>
      <c r="AZ26" s="20">
        <v>0</v>
      </c>
      <c r="BA26" s="20">
        <v>2</v>
      </c>
      <c r="BB26" s="20">
        <v>19</v>
      </c>
      <c r="BC26" s="20">
        <v>2</v>
      </c>
      <c r="BD26" s="20">
        <v>3788</v>
      </c>
      <c r="BE26" s="20">
        <v>0</v>
      </c>
      <c r="BF26" s="20">
        <v>0</v>
      </c>
      <c r="BG26" s="20">
        <v>0</v>
      </c>
      <c r="BH26" s="20">
        <v>13</v>
      </c>
      <c r="BI26" s="20">
        <v>8607</v>
      </c>
    </row>
    <row r="27" spans="1:61" ht="15" customHeight="1">
      <c r="A27" s="14" t="s">
        <v>40</v>
      </c>
      <c r="B27" s="20">
        <v>5722</v>
      </c>
      <c r="C27" s="20">
        <v>121</v>
      </c>
      <c r="D27" s="20">
        <v>0</v>
      </c>
      <c r="E27" s="20">
        <v>0</v>
      </c>
      <c r="F27" s="20">
        <v>0</v>
      </c>
      <c r="G27" s="20">
        <v>0</v>
      </c>
      <c r="H27" s="20">
        <v>0</v>
      </c>
      <c r="I27" s="20">
        <v>1</v>
      </c>
      <c r="J27" s="20">
        <v>232</v>
      </c>
      <c r="K27" s="20">
        <v>0</v>
      </c>
      <c r="L27" s="20">
        <v>0</v>
      </c>
      <c r="M27" s="20">
        <v>0</v>
      </c>
      <c r="N27" s="20">
        <v>0</v>
      </c>
      <c r="O27" s="20">
        <v>0</v>
      </c>
      <c r="P27" s="20">
        <v>0</v>
      </c>
      <c r="Q27" s="20">
        <v>0</v>
      </c>
      <c r="R27" s="20">
        <v>8</v>
      </c>
      <c r="S27" s="20">
        <v>4332</v>
      </c>
      <c r="T27" s="20">
        <v>17</v>
      </c>
      <c r="U27" s="20">
        <v>2</v>
      </c>
      <c r="V27" s="20">
        <v>2013</v>
      </c>
      <c r="W27" s="20">
        <v>12</v>
      </c>
      <c r="X27" s="20">
        <v>0</v>
      </c>
      <c r="Y27" s="20">
        <v>0</v>
      </c>
      <c r="Z27" s="20">
        <v>0</v>
      </c>
      <c r="AA27" s="20">
        <v>0</v>
      </c>
      <c r="AB27" s="20">
        <v>0</v>
      </c>
      <c r="AC27" s="20">
        <v>0</v>
      </c>
      <c r="AD27" s="20">
        <v>2</v>
      </c>
      <c r="AE27" s="20">
        <v>4278</v>
      </c>
      <c r="AF27" s="20">
        <v>9</v>
      </c>
      <c r="AG27" s="20">
        <v>0</v>
      </c>
      <c r="AH27" s="20">
        <v>0</v>
      </c>
      <c r="AI27" s="20">
        <v>0</v>
      </c>
      <c r="AJ27" s="20">
        <v>0</v>
      </c>
      <c r="AK27" s="20">
        <v>0</v>
      </c>
      <c r="AL27" s="20">
        <v>0</v>
      </c>
      <c r="AM27" s="20">
        <v>4</v>
      </c>
      <c r="AN27" s="20">
        <v>8884</v>
      </c>
      <c r="AO27" s="20">
        <v>0</v>
      </c>
      <c r="AP27" s="20">
        <v>0</v>
      </c>
      <c r="AQ27" s="20">
        <v>0</v>
      </c>
      <c r="AR27" s="20">
        <v>0</v>
      </c>
      <c r="AS27" s="20">
        <v>0</v>
      </c>
      <c r="AT27" s="20">
        <v>0</v>
      </c>
      <c r="AU27" s="20">
        <v>0</v>
      </c>
      <c r="AV27" s="20">
        <v>3</v>
      </c>
      <c r="AW27" s="20">
        <v>1404</v>
      </c>
      <c r="AX27" s="20">
        <v>0</v>
      </c>
      <c r="AY27" s="20">
        <v>0</v>
      </c>
      <c r="AZ27" s="20">
        <v>0</v>
      </c>
      <c r="BA27" s="20">
        <v>2</v>
      </c>
      <c r="BB27" s="20">
        <v>19</v>
      </c>
      <c r="BC27" s="20">
        <v>1</v>
      </c>
      <c r="BD27" s="20">
        <v>615</v>
      </c>
      <c r="BE27" s="20">
        <v>0</v>
      </c>
      <c r="BF27" s="20">
        <v>0</v>
      </c>
      <c r="BG27" s="20">
        <v>0</v>
      </c>
      <c r="BH27" s="20">
        <v>16</v>
      </c>
      <c r="BI27" s="20">
        <v>3754</v>
      </c>
    </row>
    <row r="28" spans="1:61" ht="15" customHeight="1">
      <c r="A28" s="14" t="s">
        <v>41</v>
      </c>
      <c r="B28" s="20">
        <f>SUM(B20:B27)</f>
        <v>35117</v>
      </c>
      <c r="C28" s="20">
        <f aca="true" t="shared" si="2" ref="C28:BI28">SUM(C20:C27)</f>
        <v>804</v>
      </c>
      <c r="D28" s="20">
        <f t="shared" si="2"/>
        <v>9</v>
      </c>
      <c r="E28" s="20">
        <f t="shared" si="2"/>
        <v>5355</v>
      </c>
      <c r="F28" s="20">
        <f t="shared" si="2"/>
        <v>38</v>
      </c>
      <c r="G28" s="20">
        <f t="shared" si="2"/>
        <v>1</v>
      </c>
      <c r="H28" s="20">
        <f t="shared" si="2"/>
        <v>151</v>
      </c>
      <c r="I28" s="20">
        <f t="shared" si="2"/>
        <v>19</v>
      </c>
      <c r="J28" s="20">
        <f t="shared" si="2"/>
        <v>6526</v>
      </c>
      <c r="K28" s="20">
        <f t="shared" si="2"/>
        <v>19</v>
      </c>
      <c r="L28" s="20">
        <f t="shared" si="2"/>
        <v>5</v>
      </c>
      <c r="M28" s="20">
        <f t="shared" si="2"/>
        <v>1828</v>
      </c>
      <c r="N28" s="20">
        <v>2</v>
      </c>
      <c r="O28" s="20">
        <f t="shared" si="2"/>
        <v>14</v>
      </c>
      <c r="P28" s="20">
        <f t="shared" si="2"/>
        <v>30572</v>
      </c>
      <c r="Q28" s="20">
        <f t="shared" si="2"/>
        <v>5</v>
      </c>
      <c r="R28" s="20">
        <f t="shared" si="2"/>
        <v>44</v>
      </c>
      <c r="S28" s="20">
        <v>54619</v>
      </c>
      <c r="T28" s="20">
        <f t="shared" si="2"/>
        <v>51</v>
      </c>
      <c r="U28" s="20">
        <f t="shared" si="2"/>
        <v>20</v>
      </c>
      <c r="V28" s="20">
        <v>12275</v>
      </c>
      <c r="W28" s="20">
        <f t="shared" si="2"/>
        <v>42</v>
      </c>
      <c r="X28" s="20">
        <f t="shared" si="2"/>
        <v>0</v>
      </c>
      <c r="Y28" s="20">
        <v>0</v>
      </c>
      <c r="Z28" s="20">
        <f t="shared" si="2"/>
        <v>0</v>
      </c>
      <c r="AA28" s="20">
        <f t="shared" si="2"/>
        <v>0</v>
      </c>
      <c r="AB28" s="20">
        <v>0</v>
      </c>
      <c r="AC28" s="20">
        <f t="shared" si="2"/>
        <v>0</v>
      </c>
      <c r="AD28" s="20">
        <f t="shared" si="2"/>
        <v>2</v>
      </c>
      <c r="AE28" s="20">
        <f>SUM(AE20:AE27)</f>
        <v>4278</v>
      </c>
      <c r="AF28" s="20">
        <f t="shared" si="2"/>
        <v>9</v>
      </c>
      <c r="AG28" s="20">
        <f t="shared" si="2"/>
        <v>0</v>
      </c>
      <c r="AH28" s="20">
        <v>0</v>
      </c>
      <c r="AI28" s="20">
        <f t="shared" si="2"/>
        <v>0</v>
      </c>
      <c r="AJ28" s="20">
        <f t="shared" si="2"/>
        <v>0</v>
      </c>
      <c r="AK28" s="20">
        <v>0</v>
      </c>
      <c r="AL28" s="20">
        <f>SUM(AL20:AL27)</f>
        <v>0</v>
      </c>
      <c r="AM28" s="20">
        <f t="shared" si="2"/>
        <v>27</v>
      </c>
      <c r="AN28" s="20">
        <v>46710</v>
      </c>
      <c r="AO28" s="20">
        <f t="shared" si="2"/>
        <v>7</v>
      </c>
      <c r="AP28" s="20">
        <f t="shared" si="2"/>
        <v>0</v>
      </c>
      <c r="AQ28" s="20">
        <v>0</v>
      </c>
      <c r="AR28" s="20">
        <f t="shared" si="2"/>
        <v>0</v>
      </c>
      <c r="AS28" s="20">
        <f t="shared" si="2"/>
        <v>12</v>
      </c>
      <c r="AT28" s="20">
        <v>203607</v>
      </c>
      <c r="AU28" s="20">
        <f t="shared" si="2"/>
        <v>0</v>
      </c>
      <c r="AV28" s="20">
        <f t="shared" si="2"/>
        <v>12</v>
      </c>
      <c r="AW28" s="20">
        <v>5474</v>
      </c>
      <c r="AX28" s="20">
        <f t="shared" si="2"/>
        <v>8</v>
      </c>
      <c r="AY28" s="20">
        <f t="shared" si="2"/>
        <v>1</v>
      </c>
      <c r="AZ28" s="20">
        <f t="shared" si="2"/>
        <v>55</v>
      </c>
      <c r="BA28" s="20">
        <f t="shared" si="2"/>
        <v>12</v>
      </c>
      <c r="BB28" s="20">
        <f t="shared" si="2"/>
        <v>57</v>
      </c>
      <c r="BC28" s="20">
        <f>SUM(BC20:BC27)</f>
        <v>10</v>
      </c>
      <c r="BD28" s="20">
        <f>SUM(BD20:BD27)</f>
        <v>16652</v>
      </c>
      <c r="BE28" s="20">
        <f t="shared" si="2"/>
        <v>0</v>
      </c>
      <c r="BF28" s="20">
        <v>0</v>
      </c>
      <c r="BG28" s="20">
        <f t="shared" si="2"/>
        <v>0</v>
      </c>
      <c r="BH28" s="20">
        <f t="shared" si="2"/>
        <v>447</v>
      </c>
      <c r="BI28" s="20">
        <f t="shared" si="2"/>
        <v>42124</v>
      </c>
    </row>
    <row r="29" spans="1:61" ht="15" customHeight="1">
      <c r="A29" s="14"/>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2" ht="15" customHeight="1">
      <c r="A30" s="15" t="s">
        <v>42</v>
      </c>
      <c r="B30" s="21">
        <f>B18+B28</f>
        <v>126435</v>
      </c>
      <c r="C30" s="21">
        <f aca="true" t="shared" si="3" ref="C30:BI30">C18+C28</f>
        <v>4067</v>
      </c>
      <c r="D30" s="21">
        <f t="shared" si="3"/>
        <v>22</v>
      </c>
      <c r="E30" s="21">
        <f t="shared" si="3"/>
        <v>28827</v>
      </c>
      <c r="F30" s="21">
        <f t="shared" si="3"/>
        <v>176</v>
      </c>
      <c r="G30" s="21">
        <f t="shared" si="3"/>
        <v>3</v>
      </c>
      <c r="H30" s="21">
        <f t="shared" si="3"/>
        <v>262</v>
      </c>
      <c r="I30" s="21">
        <f t="shared" si="3"/>
        <v>101</v>
      </c>
      <c r="J30" s="21">
        <f t="shared" si="3"/>
        <v>32801</v>
      </c>
      <c r="K30" s="21">
        <f t="shared" si="3"/>
        <v>181</v>
      </c>
      <c r="L30" s="21">
        <f t="shared" si="3"/>
        <v>6</v>
      </c>
      <c r="M30" s="21">
        <f t="shared" si="3"/>
        <v>2172</v>
      </c>
      <c r="N30" s="21">
        <f t="shared" si="3"/>
        <v>5</v>
      </c>
      <c r="O30" s="21">
        <f t="shared" si="3"/>
        <v>37</v>
      </c>
      <c r="P30" s="21">
        <f t="shared" si="3"/>
        <v>128062</v>
      </c>
      <c r="Q30" s="21">
        <f t="shared" si="3"/>
        <v>94</v>
      </c>
      <c r="R30" s="21">
        <f t="shared" si="3"/>
        <v>198</v>
      </c>
      <c r="S30" s="21">
        <v>182193</v>
      </c>
      <c r="T30" s="21">
        <f t="shared" si="3"/>
        <v>440</v>
      </c>
      <c r="U30" s="21">
        <f t="shared" si="3"/>
        <v>38</v>
      </c>
      <c r="V30" s="21">
        <v>53562</v>
      </c>
      <c r="W30" s="21">
        <f t="shared" si="3"/>
        <v>191</v>
      </c>
      <c r="X30" s="21">
        <f t="shared" si="3"/>
        <v>2</v>
      </c>
      <c r="Y30" s="21">
        <v>4502</v>
      </c>
      <c r="Z30" s="21">
        <f t="shared" si="3"/>
        <v>5</v>
      </c>
      <c r="AA30" s="21">
        <f t="shared" si="3"/>
        <v>2</v>
      </c>
      <c r="AB30" s="21">
        <v>6755</v>
      </c>
      <c r="AC30" s="21">
        <f t="shared" si="3"/>
        <v>20</v>
      </c>
      <c r="AD30" s="21">
        <f t="shared" si="3"/>
        <v>5</v>
      </c>
      <c r="AE30" s="21">
        <f>AE18+AE28</f>
        <v>10372</v>
      </c>
      <c r="AF30" s="21">
        <f t="shared" si="3"/>
        <v>23</v>
      </c>
      <c r="AG30" s="21">
        <f t="shared" si="3"/>
        <v>1</v>
      </c>
      <c r="AH30" s="21">
        <v>5263</v>
      </c>
      <c r="AI30" s="21">
        <f t="shared" si="3"/>
        <v>6</v>
      </c>
      <c r="AJ30" s="21">
        <f t="shared" si="3"/>
        <v>2</v>
      </c>
      <c r="AK30" s="21">
        <v>2208</v>
      </c>
      <c r="AL30" s="21">
        <f t="shared" si="3"/>
        <v>7</v>
      </c>
      <c r="AM30" s="21">
        <f t="shared" si="3"/>
        <v>85</v>
      </c>
      <c r="AN30" s="21">
        <v>156418</v>
      </c>
      <c r="AO30" s="21">
        <f t="shared" si="3"/>
        <v>62</v>
      </c>
      <c r="AP30" s="21">
        <f t="shared" si="3"/>
        <v>5</v>
      </c>
      <c r="AQ30" s="21">
        <v>236528</v>
      </c>
      <c r="AR30" s="21">
        <f t="shared" si="3"/>
        <v>5</v>
      </c>
      <c r="AS30" s="21">
        <f t="shared" si="3"/>
        <v>22</v>
      </c>
      <c r="AT30" s="21">
        <v>390819</v>
      </c>
      <c r="AU30" s="21">
        <f t="shared" si="3"/>
        <v>1</v>
      </c>
      <c r="AV30" s="21">
        <f t="shared" si="3"/>
        <v>34</v>
      </c>
      <c r="AW30" s="21">
        <v>22591</v>
      </c>
      <c r="AX30" s="21">
        <f t="shared" si="3"/>
        <v>42</v>
      </c>
      <c r="AY30" s="21">
        <f t="shared" si="3"/>
        <v>5</v>
      </c>
      <c r="AZ30" s="21">
        <f t="shared" si="3"/>
        <v>1127</v>
      </c>
      <c r="BA30" s="21">
        <f t="shared" si="3"/>
        <v>24</v>
      </c>
      <c r="BB30" s="21">
        <f t="shared" si="3"/>
        <v>57</v>
      </c>
      <c r="BC30" s="21">
        <f>BC18+BC28</f>
        <v>20</v>
      </c>
      <c r="BD30" s="21">
        <f>BD18+BD28</f>
        <v>29426</v>
      </c>
      <c r="BE30" s="21">
        <f t="shared" si="3"/>
        <v>2</v>
      </c>
      <c r="BF30" s="21">
        <v>7217</v>
      </c>
      <c r="BG30" s="21">
        <f t="shared" si="3"/>
        <v>11</v>
      </c>
      <c r="BH30" s="21">
        <f t="shared" si="3"/>
        <v>1536</v>
      </c>
      <c r="BI30" s="21">
        <f t="shared" si="3"/>
        <v>120847</v>
      </c>
      <c r="BJ30" s="27"/>
    </row>
    <row r="31" spans="1:61" ht="1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6" t="s">
        <v>149</v>
      </c>
    </row>
  </sheetData>
  <sheetProtection/>
  <mergeCells count="86">
    <mergeCell ref="A4:A7"/>
    <mergeCell ref="B4:C4"/>
    <mergeCell ref="D4:F4"/>
    <mergeCell ref="G4:H4"/>
    <mergeCell ref="I4:K4"/>
    <mergeCell ref="L4:N4"/>
    <mergeCell ref="I5:I7"/>
    <mergeCell ref="J5:J7"/>
    <mergeCell ref="K5:K7"/>
    <mergeCell ref="L5:L7"/>
    <mergeCell ref="O4:Q4"/>
    <mergeCell ref="R4:T4"/>
    <mergeCell ref="U4:W4"/>
    <mergeCell ref="X4:AL4"/>
    <mergeCell ref="AM4:AX4"/>
    <mergeCell ref="BC4:BD5"/>
    <mergeCell ref="S5:S7"/>
    <mergeCell ref="T5:T7"/>
    <mergeCell ref="U5:U7"/>
    <mergeCell ref="V5:V7"/>
    <mergeCell ref="AY4:BB4"/>
    <mergeCell ref="BE4:BG5"/>
    <mergeCell ref="BH4:BI5"/>
    <mergeCell ref="B5:B7"/>
    <mergeCell ref="C5:C7"/>
    <mergeCell ref="D5:D7"/>
    <mergeCell ref="E5:E7"/>
    <mergeCell ref="F5:F7"/>
    <mergeCell ref="G5:G7"/>
    <mergeCell ref="H5:H7"/>
    <mergeCell ref="M5:M7"/>
    <mergeCell ref="N5:N7"/>
    <mergeCell ref="O5:O7"/>
    <mergeCell ref="P5:P7"/>
    <mergeCell ref="Q5:Q7"/>
    <mergeCell ref="R5:R7"/>
    <mergeCell ref="W5:W7"/>
    <mergeCell ref="X5:Z5"/>
    <mergeCell ref="AA5:AC5"/>
    <mergeCell ref="AD5:AF5"/>
    <mergeCell ref="AG5:AI5"/>
    <mergeCell ref="AJ5:AL5"/>
    <mergeCell ref="X6:X7"/>
    <mergeCell ref="Y6:Y7"/>
    <mergeCell ref="Z6:Z7"/>
    <mergeCell ref="AA6:AA7"/>
    <mergeCell ref="AM5:AO5"/>
    <mergeCell ref="AP5:AR5"/>
    <mergeCell ref="AS5:AU5"/>
    <mergeCell ref="AV5:AX5"/>
    <mergeCell ref="AY5:AZ5"/>
    <mergeCell ref="BA5:BB5"/>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BC6:BC7"/>
    <mergeCell ref="BF6:BF7"/>
    <mergeCell ref="BG6:BG7"/>
    <mergeCell ref="BH6:BH7"/>
    <mergeCell ref="BI6:BI7"/>
    <mergeCell ref="BD6:BD7"/>
    <mergeCell ref="AY6:AY7"/>
    <mergeCell ref="AZ6:AZ7"/>
    <mergeCell ref="BA6:BA7"/>
    <mergeCell ref="BB6:BB7"/>
    <mergeCell ref="BE6:BE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I31"/>
  <sheetViews>
    <sheetView zoomScalePageLayoutView="0" workbookViewId="0" topLeftCell="AT1">
      <selection activeCell="BI6" sqref="BI6:BI7"/>
    </sheetView>
  </sheetViews>
  <sheetFormatPr defaultColWidth="9.00390625" defaultRowHeight="13.5"/>
  <cols>
    <col min="1" max="1" width="15.625" style="0" customWidth="1"/>
    <col min="2" max="61" width="10.00390625" style="0" customWidth="1"/>
  </cols>
  <sheetData>
    <row r="1" spans="1:61" ht="15" customHeight="1">
      <c r="A1" s="12"/>
      <c r="B1" s="13"/>
      <c r="C1" s="13"/>
      <c r="D1" s="13"/>
      <c r="E1" s="16"/>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row>
    <row r="2" spans="1:61" ht="15" customHeight="1">
      <c r="A2" s="26" t="s">
        <v>179</v>
      </c>
      <c r="B2" s="13"/>
      <c r="C2" s="13"/>
      <c r="D2" s="13"/>
      <c r="E2" s="16"/>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6"/>
    </row>
    <row r="3" spans="1:61" ht="15" customHeight="1">
      <c r="A3" s="13" t="s">
        <v>181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24"/>
      <c r="BI3" s="25" t="s">
        <v>180</v>
      </c>
    </row>
    <row r="4" spans="1:61" ht="15" customHeight="1">
      <c r="A4" s="28" t="s">
        <v>22</v>
      </c>
      <c r="B4" s="29" t="s">
        <v>45</v>
      </c>
      <c r="C4" s="29"/>
      <c r="D4" s="29" t="s">
        <v>46</v>
      </c>
      <c r="E4" s="29"/>
      <c r="F4" s="29"/>
      <c r="G4" s="29" t="s">
        <v>47</v>
      </c>
      <c r="H4" s="29"/>
      <c r="I4" s="29" t="s">
        <v>48</v>
      </c>
      <c r="J4" s="29"/>
      <c r="K4" s="29"/>
      <c r="L4" s="29" t="s">
        <v>99</v>
      </c>
      <c r="M4" s="29"/>
      <c r="N4" s="29"/>
      <c r="O4" s="29" t="s">
        <v>49</v>
      </c>
      <c r="P4" s="29"/>
      <c r="Q4" s="29"/>
      <c r="R4" s="29" t="s">
        <v>109</v>
      </c>
      <c r="S4" s="29"/>
      <c r="T4" s="29"/>
      <c r="U4" s="29" t="s">
        <v>51</v>
      </c>
      <c r="V4" s="29"/>
      <c r="W4" s="29"/>
      <c r="X4" s="29" t="s">
        <v>52</v>
      </c>
      <c r="Y4" s="29"/>
      <c r="Z4" s="29"/>
      <c r="AA4" s="29"/>
      <c r="AB4" s="29"/>
      <c r="AC4" s="29"/>
      <c r="AD4" s="29"/>
      <c r="AE4" s="29"/>
      <c r="AF4" s="29"/>
      <c r="AG4" s="29"/>
      <c r="AH4" s="29"/>
      <c r="AI4" s="29"/>
      <c r="AJ4" s="29"/>
      <c r="AK4" s="29"/>
      <c r="AL4" s="29"/>
      <c r="AM4" s="29" t="s">
        <v>53</v>
      </c>
      <c r="AN4" s="29"/>
      <c r="AO4" s="29"/>
      <c r="AP4" s="29"/>
      <c r="AQ4" s="29"/>
      <c r="AR4" s="29"/>
      <c r="AS4" s="29"/>
      <c r="AT4" s="29"/>
      <c r="AU4" s="29"/>
      <c r="AV4" s="29"/>
      <c r="AW4" s="29"/>
      <c r="AX4" s="29"/>
      <c r="AY4" s="29" t="s">
        <v>54</v>
      </c>
      <c r="AZ4" s="29"/>
      <c r="BA4" s="29" t="s">
        <v>108</v>
      </c>
      <c r="BB4" s="29"/>
      <c r="BC4" s="29"/>
      <c r="BD4" s="29"/>
      <c r="BE4" s="29" t="s">
        <v>55</v>
      </c>
      <c r="BF4" s="29"/>
      <c r="BG4" s="29"/>
      <c r="BH4" s="28" t="s">
        <v>102</v>
      </c>
      <c r="BI4" s="31"/>
    </row>
    <row r="5" spans="1:61" ht="15" customHeight="1">
      <c r="A5" s="28"/>
      <c r="B5" s="29" t="s">
        <v>67</v>
      </c>
      <c r="C5" s="30" t="s">
        <v>170</v>
      </c>
      <c r="D5" s="29" t="s">
        <v>68</v>
      </c>
      <c r="E5" s="29" t="s">
        <v>67</v>
      </c>
      <c r="F5" s="30" t="s">
        <v>170</v>
      </c>
      <c r="G5" s="29" t="s">
        <v>69</v>
      </c>
      <c r="H5" s="29" t="s">
        <v>67</v>
      </c>
      <c r="I5" s="29" t="s">
        <v>70</v>
      </c>
      <c r="J5" s="29" t="s">
        <v>67</v>
      </c>
      <c r="K5" s="30" t="s">
        <v>83</v>
      </c>
      <c r="L5" s="29" t="s">
        <v>68</v>
      </c>
      <c r="M5" s="29" t="s">
        <v>67</v>
      </c>
      <c r="N5" s="30" t="s">
        <v>171</v>
      </c>
      <c r="O5" s="29" t="s">
        <v>68</v>
      </c>
      <c r="P5" s="29" t="s">
        <v>67</v>
      </c>
      <c r="Q5" s="30" t="s">
        <v>83</v>
      </c>
      <c r="R5" s="29" t="s">
        <v>68</v>
      </c>
      <c r="S5" s="29" t="s">
        <v>67</v>
      </c>
      <c r="T5" s="30" t="s">
        <v>83</v>
      </c>
      <c r="U5" s="29" t="s">
        <v>68</v>
      </c>
      <c r="V5" s="29" t="s">
        <v>67</v>
      </c>
      <c r="W5" s="30" t="s">
        <v>83</v>
      </c>
      <c r="X5" s="29" t="s">
        <v>81</v>
      </c>
      <c r="Y5" s="29"/>
      <c r="Z5" s="29"/>
      <c r="AA5" s="31" t="s">
        <v>57</v>
      </c>
      <c r="AB5" s="32"/>
      <c r="AC5" s="32"/>
      <c r="AD5" s="29" t="s">
        <v>58</v>
      </c>
      <c r="AE5" s="29"/>
      <c r="AF5" s="29"/>
      <c r="AG5" s="29" t="s">
        <v>59</v>
      </c>
      <c r="AH5" s="29"/>
      <c r="AI5" s="29"/>
      <c r="AJ5" s="29" t="s">
        <v>60</v>
      </c>
      <c r="AK5" s="29"/>
      <c r="AL5" s="29"/>
      <c r="AM5" s="29" t="s">
        <v>61</v>
      </c>
      <c r="AN5" s="29"/>
      <c r="AO5" s="29"/>
      <c r="AP5" s="29" t="s">
        <v>62</v>
      </c>
      <c r="AQ5" s="29"/>
      <c r="AR5" s="29"/>
      <c r="AS5" s="29" t="s">
        <v>63</v>
      </c>
      <c r="AT5" s="29"/>
      <c r="AU5" s="29"/>
      <c r="AV5" s="29" t="s">
        <v>64</v>
      </c>
      <c r="AW5" s="29"/>
      <c r="AX5" s="29"/>
      <c r="AY5" s="29"/>
      <c r="AZ5" s="29"/>
      <c r="BA5" s="29" t="s">
        <v>65</v>
      </c>
      <c r="BB5" s="29"/>
      <c r="BC5" s="29" t="s">
        <v>66</v>
      </c>
      <c r="BD5" s="29"/>
      <c r="BE5" s="29"/>
      <c r="BF5" s="29"/>
      <c r="BG5" s="29"/>
      <c r="BH5" s="28"/>
      <c r="BI5" s="31"/>
    </row>
    <row r="6" spans="1:61" ht="12" customHeight="1">
      <c r="A6" s="28"/>
      <c r="B6" s="29"/>
      <c r="C6" s="30"/>
      <c r="D6" s="29"/>
      <c r="E6" s="29"/>
      <c r="F6" s="30"/>
      <c r="G6" s="29"/>
      <c r="H6" s="29"/>
      <c r="I6" s="29"/>
      <c r="J6" s="29"/>
      <c r="K6" s="30"/>
      <c r="L6" s="29"/>
      <c r="M6" s="29"/>
      <c r="N6" s="30"/>
      <c r="O6" s="29"/>
      <c r="P6" s="29"/>
      <c r="Q6" s="30"/>
      <c r="R6" s="29"/>
      <c r="S6" s="29"/>
      <c r="T6" s="30"/>
      <c r="U6" s="29"/>
      <c r="V6" s="29"/>
      <c r="W6" s="30"/>
      <c r="X6" s="30" t="s">
        <v>70</v>
      </c>
      <c r="Y6" s="33" t="s">
        <v>182</v>
      </c>
      <c r="Z6" s="30" t="s">
        <v>83</v>
      </c>
      <c r="AA6" s="35" t="s">
        <v>70</v>
      </c>
      <c r="AB6" s="33" t="s">
        <v>182</v>
      </c>
      <c r="AC6" s="33" t="s">
        <v>83</v>
      </c>
      <c r="AD6" s="29" t="s">
        <v>70</v>
      </c>
      <c r="AE6" s="33" t="s">
        <v>182</v>
      </c>
      <c r="AF6" s="30" t="s">
        <v>83</v>
      </c>
      <c r="AG6" s="29" t="s">
        <v>70</v>
      </c>
      <c r="AH6" s="33" t="s">
        <v>182</v>
      </c>
      <c r="AI6" s="30" t="s">
        <v>83</v>
      </c>
      <c r="AJ6" s="29" t="s">
        <v>70</v>
      </c>
      <c r="AK6" s="33" t="s">
        <v>182</v>
      </c>
      <c r="AL6" s="30" t="s">
        <v>83</v>
      </c>
      <c r="AM6" s="29" t="s">
        <v>70</v>
      </c>
      <c r="AN6" s="35" t="s">
        <v>183</v>
      </c>
      <c r="AO6" s="30" t="s">
        <v>83</v>
      </c>
      <c r="AP6" s="29" t="s">
        <v>70</v>
      </c>
      <c r="AQ6" s="35" t="s">
        <v>184</v>
      </c>
      <c r="AR6" s="30" t="s">
        <v>83</v>
      </c>
      <c r="AS6" s="29" t="s">
        <v>70</v>
      </c>
      <c r="AT6" s="35" t="s">
        <v>184</v>
      </c>
      <c r="AU6" s="30" t="s">
        <v>83</v>
      </c>
      <c r="AV6" s="29" t="s">
        <v>70</v>
      </c>
      <c r="AW6" s="35" t="s">
        <v>185</v>
      </c>
      <c r="AX6" s="30" t="s">
        <v>83</v>
      </c>
      <c r="AY6" s="29" t="s">
        <v>70</v>
      </c>
      <c r="AZ6" s="30" t="s">
        <v>183</v>
      </c>
      <c r="BA6" s="29" t="s">
        <v>68</v>
      </c>
      <c r="BB6" s="29" t="s">
        <v>72</v>
      </c>
      <c r="BC6" s="29" t="s">
        <v>68</v>
      </c>
      <c r="BD6" s="29" t="s">
        <v>72</v>
      </c>
      <c r="BE6" s="29" t="s">
        <v>70</v>
      </c>
      <c r="BF6" s="35" t="s">
        <v>186</v>
      </c>
      <c r="BG6" s="30" t="s">
        <v>83</v>
      </c>
      <c r="BH6" s="28" t="s">
        <v>68</v>
      </c>
      <c r="BI6" s="31" t="s">
        <v>67</v>
      </c>
    </row>
    <row r="7" spans="1:61" ht="24" customHeight="1">
      <c r="A7" s="28"/>
      <c r="B7" s="29"/>
      <c r="C7" s="30"/>
      <c r="D7" s="29"/>
      <c r="E7" s="29"/>
      <c r="F7" s="30"/>
      <c r="G7" s="29"/>
      <c r="H7" s="29"/>
      <c r="I7" s="29"/>
      <c r="J7" s="29"/>
      <c r="K7" s="30"/>
      <c r="L7" s="29"/>
      <c r="M7" s="29"/>
      <c r="N7" s="30"/>
      <c r="O7" s="29"/>
      <c r="P7" s="29"/>
      <c r="Q7" s="30"/>
      <c r="R7" s="29"/>
      <c r="S7" s="29"/>
      <c r="T7" s="30"/>
      <c r="U7" s="29"/>
      <c r="V7" s="29"/>
      <c r="W7" s="30"/>
      <c r="X7" s="30"/>
      <c r="Y7" s="34"/>
      <c r="Z7" s="30"/>
      <c r="AA7" s="36"/>
      <c r="AB7" s="34"/>
      <c r="AC7" s="34"/>
      <c r="AD7" s="29"/>
      <c r="AE7" s="34"/>
      <c r="AF7" s="30"/>
      <c r="AG7" s="29"/>
      <c r="AH7" s="34"/>
      <c r="AI7" s="30"/>
      <c r="AJ7" s="29"/>
      <c r="AK7" s="34"/>
      <c r="AL7" s="30"/>
      <c r="AM7" s="29"/>
      <c r="AN7" s="36"/>
      <c r="AO7" s="30"/>
      <c r="AP7" s="29"/>
      <c r="AQ7" s="36"/>
      <c r="AR7" s="30"/>
      <c r="AS7" s="29"/>
      <c r="AT7" s="36"/>
      <c r="AU7" s="30"/>
      <c r="AV7" s="29"/>
      <c r="AW7" s="36"/>
      <c r="AX7" s="30"/>
      <c r="AY7" s="29"/>
      <c r="AZ7" s="30"/>
      <c r="BA7" s="29"/>
      <c r="BB7" s="29"/>
      <c r="BC7" s="29"/>
      <c r="BD7" s="29"/>
      <c r="BE7" s="29"/>
      <c r="BF7" s="36"/>
      <c r="BG7" s="30"/>
      <c r="BH7" s="28"/>
      <c r="BI7" s="31"/>
    </row>
    <row r="8" spans="1:61" ht="15" customHeight="1">
      <c r="A8" s="18"/>
      <c r="B8" s="16" t="s">
        <v>74</v>
      </c>
      <c r="C8" s="16" t="s">
        <v>75</v>
      </c>
      <c r="D8" s="16"/>
      <c r="E8" s="16" t="s">
        <v>74</v>
      </c>
      <c r="F8" s="16" t="s">
        <v>75</v>
      </c>
      <c r="G8" s="16" t="s">
        <v>76</v>
      </c>
      <c r="H8" s="16" t="s">
        <v>74</v>
      </c>
      <c r="I8" s="16"/>
      <c r="J8" s="16" t="s">
        <v>74</v>
      </c>
      <c r="K8" s="16" t="s">
        <v>77</v>
      </c>
      <c r="L8" s="16"/>
      <c r="M8" s="16" t="s">
        <v>74</v>
      </c>
      <c r="N8" s="16" t="s">
        <v>77</v>
      </c>
      <c r="O8" s="16"/>
      <c r="P8" s="16" t="s">
        <v>74</v>
      </c>
      <c r="Q8" s="16" t="s">
        <v>77</v>
      </c>
      <c r="R8" s="16"/>
      <c r="S8" s="16" t="s">
        <v>74</v>
      </c>
      <c r="T8" s="16" t="s">
        <v>77</v>
      </c>
      <c r="U8" s="16"/>
      <c r="V8" s="16" t="s">
        <v>74</v>
      </c>
      <c r="W8" s="16" t="s">
        <v>77</v>
      </c>
      <c r="X8" s="16"/>
      <c r="Y8" s="16" t="s">
        <v>74</v>
      </c>
      <c r="Z8" s="16" t="s">
        <v>77</v>
      </c>
      <c r="AA8" s="16"/>
      <c r="AB8" s="16" t="s">
        <v>74</v>
      </c>
      <c r="AC8" s="16" t="s">
        <v>77</v>
      </c>
      <c r="AD8" s="16"/>
      <c r="AE8" s="16" t="s">
        <v>74</v>
      </c>
      <c r="AF8" s="16" t="s">
        <v>77</v>
      </c>
      <c r="AG8" s="16"/>
      <c r="AH8" s="16" t="s">
        <v>74</v>
      </c>
      <c r="AI8" s="16" t="s">
        <v>77</v>
      </c>
      <c r="AJ8" s="16"/>
      <c r="AK8" s="16" t="s">
        <v>74</v>
      </c>
      <c r="AL8" s="16" t="s">
        <v>77</v>
      </c>
      <c r="AM8" s="16"/>
      <c r="AN8" s="16" t="s">
        <v>74</v>
      </c>
      <c r="AO8" s="16" t="s">
        <v>77</v>
      </c>
      <c r="AP8" s="16"/>
      <c r="AQ8" s="16" t="s">
        <v>74</v>
      </c>
      <c r="AR8" s="16" t="s">
        <v>77</v>
      </c>
      <c r="AS8" s="16"/>
      <c r="AT8" s="16" t="s">
        <v>74</v>
      </c>
      <c r="AU8" s="16" t="s">
        <v>77</v>
      </c>
      <c r="AV8" s="16"/>
      <c r="AW8" s="16" t="s">
        <v>74</v>
      </c>
      <c r="AX8" s="16" t="s">
        <v>77</v>
      </c>
      <c r="AY8" s="16"/>
      <c r="AZ8" s="16" t="s">
        <v>74</v>
      </c>
      <c r="BA8" s="16"/>
      <c r="BB8" s="16" t="s">
        <v>79</v>
      </c>
      <c r="BC8" s="16"/>
      <c r="BD8" s="16" t="s">
        <v>79</v>
      </c>
      <c r="BE8" s="16"/>
      <c r="BF8" s="16" t="s">
        <v>74</v>
      </c>
      <c r="BG8" s="16" t="s">
        <v>77</v>
      </c>
      <c r="BH8" s="13"/>
      <c r="BI8" s="16" t="s">
        <v>74</v>
      </c>
    </row>
    <row r="9" spans="1:61" ht="15" customHeight="1">
      <c r="A9" s="14" t="s">
        <v>23</v>
      </c>
      <c r="B9" s="20">
        <v>31684</v>
      </c>
      <c r="C9" s="20">
        <v>1102</v>
      </c>
      <c r="D9" s="20">
        <v>3</v>
      </c>
      <c r="E9" s="20">
        <v>8723</v>
      </c>
      <c r="F9" s="20">
        <v>21</v>
      </c>
      <c r="G9" s="20">
        <v>0</v>
      </c>
      <c r="H9" s="20">
        <v>0</v>
      </c>
      <c r="I9" s="20">
        <v>26</v>
      </c>
      <c r="J9" s="20">
        <v>7529</v>
      </c>
      <c r="K9" s="20">
        <v>78</v>
      </c>
      <c r="L9" s="20">
        <v>0</v>
      </c>
      <c r="M9" s="20">
        <v>0</v>
      </c>
      <c r="N9" s="20">
        <v>0</v>
      </c>
      <c r="O9" s="20">
        <v>6</v>
      </c>
      <c r="P9" s="20">
        <v>35269</v>
      </c>
      <c r="Q9" s="20">
        <v>37</v>
      </c>
      <c r="R9" s="20">
        <v>50</v>
      </c>
      <c r="S9" s="20">
        <v>32921</v>
      </c>
      <c r="T9" s="20">
        <v>174</v>
      </c>
      <c r="U9" s="20">
        <v>5</v>
      </c>
      <c r="V9" s="20">
        <v>9990</v>
      </c>
      <c r="W9" s="20">
        <v>50</v>
      </c>
      <c r="X9" s="20">
        <v>0</v>
      </c>
      <c r="Y9" s="20">
        <v>0</v>
      </c>
      <c r="Z9" s="20">
        <v>0</v>
      </c>
      <c r="AA9" s="20">
        <v>2</v>
      </c>
      <c r="AB9" s="20">
        <v>6755</v>
      </c>
      <c r="AC9" s="20">
        <v>20</v>
      </c>
      <c r="AD9" s="20">
        <v>1</v>
      </c>
      <c r="AE9" s="20">
        <v>3915</v>
      </c>
      <c r="AF9" s="20">
        <v>9</v>
      </c>
      <c r="AG9" s="20">
        <v>1</v>
      </c>
      <c r="AH9" s="20">
        <v>5263</v>
      </c>
      <c r="AI9" s="20">
        <v>6</v>
      </c>
      <c r="AJ9" s="20">
        <v>0</v>
      </c>
      <c r="AK9" s="20">
        <v>0</v>
      </c>
      <c r="AL9" s="20">
        <v>0</v>
      </c>
      <c r="AM9" s="20">
        <v>7</v>
      </c>
      <c r="AN9" s="20">
        <v>18961</v>
      </c>
      <c r="AO9" s="20">
        <v>12</v>
      </c>
      <c r="AP9" s="20">
        <v>0</v>
      </c>
      <c r="AQ9" s="20">
        <v>0</v>
      </c>
      <c r="AR9" s="20">
        <v>0</v>
      </c>
      <c r="AS9" s="20">
        <v>1</v>
      </c>
      <c r="AT9" s="20">
        <v>13588</v>
      </c>
      <c r="AU9" s="20">
        <v>1</v>
      </c>
      <c r="AV9" s="20">
        <v>1</v>
      </c>
      <c r="AW9" s="20">
        <v>325</v>
      </c>
      <c r="AX9" s="20">
        <v>0</v>
      </c>
      <c r="AY9" s="20">
        <v>2</v>
      </c>
      <c r="AZ9" s="20">
        <v>6586</v>
      </c>
      <c r="BA9" s="20">
        <v>0</v>
      </c>
      <c r="BB9" s="20">
        <v>0</v>
      </c>
      <c r="BC9" s="20">
        <v>4</v>
      </c>
      <c r="BD9" s="20">
        <v>0</v>
      </c>
      <c r="BE9" s="20">
        <v>1</v>
      </c>
      <c r="BF9" s="20">
        <v>4652</v>
      </c>
      <c r="BG9" s="20">
        <v>7</v>
      </c>
      <c r="BH9" s="20">
        <v>477</v>
      </c>
      <c r="BI9" s="20">
        <v>28529</v>
      </c>
    </row>
    <row r="10" spans="1:61" ht="15" customHeight="1">
      <c r="A10" s="14" t="s">
        <v>24</v>
      </c>
      <c r="B10" s="20">
        <v>8561</v>
      </c>
      <c r="C10" s="20">
        <v>319</v>
      </c>
      <c r="D10" s="20">
        <v>0</v>
      </c>
      <c r="E10" s="20">
        <v>0</v>
      </c>
      <c r="F10" s="20">
        <v>0</v>
      </c>
      <c r="G10" s="20">
        <v>0</v>
      </c>
      <c r="H10" s="20">
        <v>0</v>
      </c>
      <c r="I10" s="20">
        <v>3</v>
      </c>
      <c r="J10" s="20">
        <v>986</v>
      </c>
      <c r="K10" s="20">
        <v>3</v>
      </c>
      <c r="L10" s="20">
        <v>1</v>
      </c>
      <c r="M10" s="20">
        <v>344</v>
      </c>
      <c r="N10" s="20">
        <v>2</v>
      </c>
      <c r="O10" s="20">
        <v>2</v>
      </c>
      <c r="P10" s="20">
        <v>11939</v>
      </c>
      <c r="Q10" s="20">
        <v>8</v>
      </c>
      <c r="R10" s="20">
        <v>9</v>
      </c>
      <c r="S10" s="20">
        <v>15435</v>
      </c>
      <c r="T10" s="20">
        <v>31</v>
      </c>
      <c r="U10" s="20">
        <v>1</v>
      </c>
      <c r="V10" s="20">
        <v>3288</v>
      </c>
      <c r="W10" s="20">
        <v>14</v>
      </c>
      <c r="X10" s="20">
        <v>1</v>
      </c>
      <c r="Y10" s="20">
        <v>1736</v>
      </c>
      <c r="Z10" s="20">
        <v>5</v>
      </c>
      <c r="AA10" s="20">
        <v>0</v>
      </c>
      <c r="AB10" s="20">
        <v>0</v>
      </c>
      <c r="AC10" s="20">
        <v>0</v>
      </c>
      <c r="AD10" s="20">
        <v>0</v>
      </c>
      <c r="AE10" s="20">
        <v>0</v>
      </c>
      <c r="AF10" s="20">
        <v>0</v>
      </c>
      <c r="AG10" s="20">
        <v>0</v>
      </c>
      <c r="AH10" s="20">
        <v>0</v>
      </c>
      <c r="AI10" s="20">
        <v>0</v>
      </c>
      <c r="AJ10" s="20">
        <v>0</v>
      </c>
      <c r="AK10" s="20">
        <v>0</v>
      </c>
      <c r="AL10" s="20">
        <v>0</v>
      </c>
      <c r="AM10" s="20">
        <v>6</v>
      </c>
      <c r="AN10" s="20">
        <v>20224</v>
      </c>
      <c r="AO10" s="20">
        <v>11</v>
      </c>
      <c r="AP10" s="20">
        <v>1</v>
      </c>
      <c r="AQ10" s="20">
        <v>19417</v>
      </c>
      <c r="AR10" s="20">
        <v>0</v>
      </c>
      <c r="AS10" s="20">
        <v>2</v>
      </c>
      <c r="AT10" s="20">
        <v>29587</v>
      </c>
      <c r="AU10" s="20">
        <v>0</v>
      </c>
      <c r="AV10" s="20">
        <v>4</v>
      </c>
      <c r="AW10" s="20">
        <v>2601</v>
      </c>
      <c r="AX10" s="20">
        <v>4</v>
      </c>
      <c r="AY10" s="20">
        <v>0</v>
      </c>
      <c r="AZ10" s="20">
        <v>0</v>
      </c>
      <c r="BA10" s="20">
        <v>1</v>
      </c>
      <c r="BB10" s="20">
        <v>332</v>
      </c>
      <c r="BC10" s="20">
        <v>5</v>
      </c>
      <c r="BD10" s="20">
        <v>0</v>
      </c>
      <c r="BE10" s="20">
        <v>1</v>
      </c>
      <c r="BF10" s="20">
        <v>2500</v>
      </c>
      <c r="BG10" s="20">
        <v>4</v>
      </c>
      <c r="BH10" s="20">
        <v>118</v>
      </c>
      <c r="BI10" s="20">
        <v>14274</v>
      </c>
    </row>
    <row r="11" spans="1:61" ht="15" customHeight="1">
      <c r="A11" s="14" t="s">
        <v>25</v>
      </c>
      <c r="B11" s="20">
        <v>7797</v>
      </c>
      <c r="C11" s="20">
        <v>197</v>
      </c>
      <c r="D11" s="20">
        <v>0</v>
      </c>
      <c r="E11" s="20">
        <v>0</v>
      </c>
      <c r="F11" s="20">
        <v>0</v>
      </c>
      <c r="G11" s="20">
        <v>1</v>
      </c>
      <c r="H11" s="20">
        <v>61</v>
      </c>
      <c r="I11" s="20">
        <v>5</v>
      </c>
      <c r="J11" s="20">
        <v>1344</v>
      </c>
      <c r="K11" s="20">
        <v>5</v>
      </c>
      <c r="L11" s="20">
        <v>0</v>
      </c>
      <c r="M11" s="20">
        <v>0</v>
      </c>
      <c r="N11" s="20">
        <v>0</v>
      </c>
      <c r="O11" s="20">
        <v>0</v>
      </c>
      <c r="P11" s="20">
        <v>0</v>
      </c>
      <c r="Q11" s="20">
        <v>0</v>
      </c>
      <c r="R11" s="20">
        <v>13</v>
      </c>
      <c r="S11" s="20">
        <v>8790</v>
      </c>
      <c r="T11" s="20">
        <v>37</v>
      </c>
      <c r="U11" s="20">
        <v>1</v>
      </c>
      <c r="V11" s="20">
        <v>2628</v>
      </c>
      <c r="W11" s="20">
        <v>6</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1</v>
      </c>
      <c r="AN11" s="20">
        <v>3449</v>
      </c>
      <c r="AO11" s="20">
        <v>5</v>
      </c>
      <c r="AP11" s="20">
        <v>1</v>
      </c>
      <c r="AQ11" s="20">
        <v>147004</v>
      </c>
      <c r="AR11" s="20">
        <v>4</v>
      </c>
      <c r="AS11" s="20">
        <v>1</v>
      </c>
      <c r="AT11" s="20">
        <v>56218</v>
      </c>
      <c r="AU11" s="20">
        <v>0</v>
      </c>
      <c r="AV11" s="20">
        <v>0</v>
      </c>
      <c r="AW11" s="20">
        <v>0</v>
      </c>
      <c r="AX11" s="20">
        <v>0</v>
      </c>
      <c r="AY11" s="20">
        <v>0</v>
      </c>
      <c r="AZ11" s="20">
        <v>0</v>
      </c>
      <c r="BA11" s="20">
        <v>1</v>
      </c>
      <c r="BB11" s="20">
        <v>456</v>
      </c>
      <c r="BC11" s="20">
        <v>0</v>
      </c>
      <c r="BD11" s="20">
        <v>0</v>
      </c>
      <c r="BE11" s="20">
        <v>0</v>
      </c>
      <c r="BF11" s="20">
        <v>0</v>
      </c>
      <c r="BG11" s="20">
        <v>0</v>
      </c>
      <c r="BH11" s="20">
        <v>41</v>
      </c>
      <c r="BI11" s="20">
        <v>2999</v>
      </c>
    </row>
    <row r="12" spans="1:61" ht="15" customHeight="1">
      <c r="A12" s="14" t="s">
        <v>26</v>
      </c>
      <c r="B12" s="20">
        <v>9260</v>
      </c>
      <c r="C12" s="20">
        <v>188</v>
      </c>
      <c r="D12" s="20">
        <v>1</v>
      </c>
      <c r="E12" s="20">
        <v>1352</v>
      </c>
      <c r="F12" s="20">
        <v>3</v>
      </c>
      <c r="G12" s="20">
        <v>0</v>
      </c>
      <c r="H12" s="20">
        <v>0</v>
      </c>
      <c r="I12" s="20">
        <v>5</v>
      </c>
      <c r="J12" s="20">
        <v>1686</v>
      </c>
      <c r="K12" s="20">
        <v>14</v>
      </c>
      <c r="L12" s="20">
        <v>0</v>
      </c>
      <c r="M12" s="20">
        <v>0</v>
      </c>
      <c r="N12" s="20">
        <v>0</v>
      </c>
      <c r="O12" s="20">
        <v>2</v>
      </c>
      <c r="P12" s="20">
        <v>13875</v>
      </c>
      <c r="Q12" s="20">
        <v>3</v>
      </c>
      <c r="R12" s="20">
        <v>9</v>
      </c>
      <c r="S12" s="20">
        <v>6968</v>
      </c>
      <c r="T12" s="20">
        <v>23</v>
      </c>
      <c r="U12" s="20">
        <v>1</v>
      </c>
      <c r="V12" s="20">
        <v>2260</v>
      </c>
      <c r="W12" s="20">
        <v>3</v>
      </c>
      <c r="X12" s="20">
        <v>0</v>
      </c>
      <c r="Y12" s="20">
        <v>0</v>
      </c>
      <c r="Z12" s="20">
        <v>0</v>
      </c>
      <c r="AA12" s="20">
        <v>0</v>
      </c>
      <c r="AB12" s="20">
        <v>0</v>
      </c>
      <c r="AC12" s="20">
        <v>0</v>
      </c>
      <c r="AD12" s="20">
        <v>1</v>
      </c>
      <c r="AE12" s="20">
        <v>898</v>
      </c>
      <c r="AF12" s="20">
        <v>1</v>
      </c>
      <c r="AG12" s="20">
        <v>0</v>
      </c>
      <c r="AH12" s="20">
        <v>0</v>
      </c>
      <c r="AI12" s="20">
        <v>0</v>
      </c>
      <c r="AJ12" s="20">
        <v>0</v>
      </c>
      <c r="AK12" s="20">
        <v>0</v>
      </c>
      <c r="AL12" s="20">
        <v>0</v>
      </c>
      <c r="AM12" s="20">
        <v>6</v>
      </c>
      <c r="AN12" s="20">
        <v>9563</v>
      </c>
      <c r="AO12" s="20">
        <v>1</v>
      </c>
      <c r="AP12" s="20">
        <v>0</v>
      </c>
      <c r="AQ12" s="20">
        <v>0</v>
      </c>
      <c r="AR12" s="20">
        <v>0</v>
      </c>
      <c r="AS12" s="20">
        <v>0</v>
      </c>
      <c r="AT12" s="20">
        <v>0</v>
      </c>
      <c r="AU12" s="20">
        <v>0</v>
      </c>
      <c r="AV12" s="20">
        <v>3</v>
      </c>
      <c r="AW12" s="20">
        <v>935</v>
      </c>
      <c r="AX12" s="20">
        <v>0</v>
      </c>
      <c r="AY12" s="20">
        <v>1</v>
      </c>
      <c r="AZ12" s="20">
        <v>751</v>
      </c>
      <c r="BA12" s="20">
        <v>0</v>
      </c>
      <c r="BB12" s="20">
        <v>0</v>
      </c>
      <c r="BC12" s="20">
        <v>2</v>
      </c>
      <c r="BD12" s="20">
        <v>0</v>
      </c>
      <c r="BE12" s="20">
        <v>0</v>
      </c>
      <c r="BF12" s="20">
        <v>0</v>
      </c>
      <c r="BG12" s="20">
        <v>0</v>
      </c>
      <c r="BH12" s="20">
        <v>172</v>
      </c>
      <c r="BI12" s="20">
        <v>9729</v>
      </c>
    </row>
    <row r="13" spans="1:61" ht="15" customHeight="1">
      <c r="A13" s="14" t="s">
        <v>27</v>
      </c>
      <c r="B13" s="20">
        <v>3157</v>
      </c>
      <c r="C13" s="20">
        <v>129</v>
      </c>
      <c r="D13" s="20">
        <v>1</v>
      </c>
      <c r="E13" s="20">
        <v>2318</v>
      </c>
      <c r="F13" s="20">
        <v>34</v>
      </c>
      <c r="G13" s="20">
        <v>0</v>
      </c>
      <c r="H13" s="20">
        <v>0</v>
      </c>
      <c r="I13" s="20">
        <v>1</v>
      </c>
      <c r="J13" s="20">
        <v>260</v>
      </c>
      <c r="K13" s="20">
        <v>2</v>
      </c>
      <c r="L13" s="20">
        <v>0</v>
      </c>
      <c r="M13" s="20">
        <v>0</v>
      </c>
      <c r="N13" s="20">
        <v>0</v>
      </c>
      <c r="O13" s="20">
        <v>2</v>
      </c>
      <c r="P13" s="20">
        <v>6597</v>
      </c>
      <c r="Q13" s="20">
        <v>2</v>
      </c>
      <c r="R13" s="20">
        <v>10</v>
      </c>
      <c r="S13" s="20">
        <v>6111</v>
      </c>
      <c r="T13" s="20">
        <v>30</v>
      </c>
      <c r="U13" s="20">
        <v>1</v>
      </c>
      <c r="V13" s="20">
        <v>2413</v>
      </c>
      <c r="W13" s="20">
        <v>10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4</v>
      </c>
      <c r="AN13" s="20">
        <v>9204</v>
      </c>
      <c r="AO13" s="20">
        <v>0</v>
      </c>
      <c r="AP13" s="20">
        <v>0</v>
      </c>
      <c r="AQ13" s="20">
        <v>0</v>
      </c>
      <c r="AR13" s="20">
        <v>0</v>
      </c>
      <c r="AS13" s="20">
        <v>1</v>
      </c>
      <c r="AT13" s="20">
        <v>15173</v>
      </c>
      <c r="AU13" s="20">
        <v>0</v>
      </c>
      <c r="AV13" s="20">
        <v>1</v>
      </c>
      <c r="AW13" s="20">
        <v>375</v>
      </c>
      <c r="AX13" s="20">
        <v>8</v>
      </c>
      <c r="AY13" s="20">
        <v>1</v>
      </c>
      <c r="AZ13" s="20">
        <v>835</v>
      </c>
      <c r="BA13" s="20">
        <v>0</v>
      </c>
      <c r="BB13" s="20">
        <v>0</v>
      </c>
      <c r="BC13" s="20">
        <v>0</v>
      </c>
      <c r="BD13" s="20">
        <v>0</v>
      </c>
      <c r="BE13" s="20">
        <v>0</v>
      </c>
      <c r="BF13" s="20">
        <v>0</v>
      </c>
      <c r="BG13" s="20">
        <v>0</v>
      </c>
      <c r="BH13" s="20">
        <v>123</v>
      </c>
      <c r="BI13" s="20">
        <v>8066</v>
      </c>
    </row>
    <row r="14" spans="1:61" ht="15" customHeight="1">
      <c r="A14" s="14" t="s">
        <v>28</v>
      </c>
      <c r="B14" s="20">
        <v>9765</v>
      </c>
      <c r="C14" s="20">
        <v>239</v>
      </c>
      <c r="D14" s="20">
        <v>0</v>
      </c>
      <c r="E14" s="20">
        <v>0</v>
      </c>
      <c r="F14" s="20">
        <v>0</v>
      </c>
      <c r="G14" s="20">
        <v>0</v>
      </c>
      <c r="H14" s="20">
        <v>0</v>
      </c>
      <c r="I14" s="20">
        <v>15</v>
      </c>
      <c r="J14" s="20">
        <v>5071</v>
      </c>
      <c r="K14" s="20">
        <v>28</v>
      </c>
      <c r="L14" s="20">
        <v>0</v>
      </c>
      <c r="M14" s="20">
        <v>0</v>
      </c>
      <c r="N14" s="20">
        <v>0</v>
      </c>
      <c r="O14" s="20">
        <v>5</v>
      </c>
      <c r="P14" s="20">
        <v>14937</v>
      </c>
      <c r="Q14" s="20">
        <v>15</v>
      </c>
      <c r="R14" s="20">
        <v>10</v>
      </c>
      <c r="S14" s="20">
        <v>10754</v>
      </c>
      <c r="T14" s="20">
        <v>42</v>
      </c>
      <c r="U14" s="20">
        <v>1</v>
      </c>
      <c r="V14" s="20">
        <v>6657</v>
      </c>
      <c r="W14" s="20">
        <v>25</v>
      </c>
      <c r="X14" s="20">
        <v>1</v>
      </c>
      <c r="Y14" s="20">
        <v>2765</v>
      </c>
      <c r="Z14" s="20">
        <v>0</v>
      </c>
      <c r="AA14" s="20">
        <v>0</v>
      </c>
      <c r="AB14" s="20">
        <v>0</v>
      </c>
      <c r="AC14" s="20">
        <v>0</v>
      </c>
      <c r="AD14" s="20">
        <v>0</v>
      </c>
      <c r="AE14" s="20">
        <v>0</v>
      </c>
      <c r="AF14" s="20">
        <v>0</v>
      </c>
      <c r="AG14" s="20">
        <v>0</v>
      </c>
      <c r="AH14" s="20">
        <v>0</v>
      </c>
      <c r="AI14" s="20">
        <v>0</v>
      </c>
      <c r="AJ14" s="20">
        <v>0</v>
      </c>
      <c r="AK14" s="20">
        <v>0</v>
      </c>
      <c r="AL14" s="20">
        <v>0</v>
      </c>
      <c r="AM14" s="20">
        <v>10</v>
      </c>
      <c r="AN14" s="20">
        <v>17060</v>
      </c>
      <c r="AO14" s="20">
        <v>10</v>
      </c>
      <c r="AP14" s="20">
        <v>1</v>
      </c>
      <c r="AQ14" s="20">
        <v>17087</v>
      </c>
      <c r="AR14" s="20">
        <v>0</v>
      </c>
      <c r="AS14" s="20">
        <v>2</v>
      </c>
      <c r="AT14" s="20">
        <v>31424</v>
      </c>
      <c r="AU14" s="20">
        <v>0</v>
      </c>
      <c r="AV14" s="20">
        <v>3</v>
      </c>
      <c r="AW14" s="20">
        <v>1621</v>
      </c>
      <c r="AX14" s="20">
        <v>0</v>
      </c>
      <c r="AY14" s="20">
        <v>1</v>
      </c>
      <c r="AZ14" s="20">
        <v>1481</v>
      </c>
      <c r="BA14" s="20">
        <v>1</v>
      </c>
      <c r="BB14" s="20">
        <v>179</v>
      </c>
      <c r="BC14" s="20">
        <v>0</v>
      </c>
      <c r="BD14" s="20">
        <v>0</v>
      </c>
      <c r="BE14" s="20">
        <v>0</v>
      </c>
      <c r="BF14" s="20">
        <v>0</v>
      </c>
      <c r="BG14" s="20">
        <v>0</v>
      </c>
      <c r="BH14" s="20">
        <v>46</v>
      </c>
      <c r="BI14" s="20">
        <v>4430</v>
      </c>
    </row>
    <row r="15" spans="1:61" ht="15" customHeight="1">
      <c r="A15" s="14" t="s">
        <v>29</v>
      </c>
      <c r="B15" s="20">
        <v>5044</v>
      </c>
      <c r="C15" s="20">
        <v>211</v>
      </c>
      <c r="D15" s="20">
        <v>1</v>
      </c>
      <c r="E15" s="20">
        <v>70</v>
      </c>
      <c r="F15" s="20">
        <v>2</v>
      </c>
      <c r="G15" s="20">
        <v>0</v>
      </c>
      <c r="H15" s="20">
        <v>0</v>
      </c>
      <c r="I15" s="20">
        <v>0</v>
      </c>
      <c r="J15" s="20">
        <v>0</v>
      </c>
      <c r="K15" s="20">
        <v>0</v>
      </c>
      <c r="L15" s="20">
        <v>0</v>
      </c>
      <c r="M15" s="20">
        <v>0</v>
      </c>
      <c r="N15" s="20">
        <v>0</v>
      </c>
      <c r="O15" s="20">
        <v>1</v>
      </c>
      <c r="P15" s="20">
        <v>1435</v>
      </c>
      <c r="Q15" s="20">
        <v>0</v>
      </c>
      <c r="R15" s="20">
        <v>9</v>
      </c>
      <c r="S15" s="20">
        <v>9674</v>
      </c>
      <c r="T15" s="20">
        <v>12</v>
      </c>
      <c r="U15" s="20">
        <v>2</v>
      </c>
      <c r="V15" s="20">
        <v>2503</v>
      </c>
      <c r="W15" s="20">
        <v>5</v>
      </c>
      <c r="X15" s="20">
        <v>0</v>
      </c>
      <c r="Y15" s="20">
        <v>0</v>
      </c>
      <c r="Z15" s="20">
        <v>0</v>
      </c>
      <c r="AA15" s="20">
        <v>0</v>
      </c>
      <c r="AB15" s="20">
        <v>0</v>
      </c>
      <c r="AC15" s="20">
        <v>0</v>
      </c>
      <c r="AD15" s="20">
        <v>0</v>
      </c>
      <c r="AE15" s="20">
        <v>0</v>
      </c>
      <c r="AF15" s="20">
        <v>0</v>
      </c>
      <c r="AG15" s="20">
        <v>0</v>
      </c>
      <c r="AH15" s="20">
        <v>0</v>
      </c>
      <c r="AI15" s="20">
        <v>0</v>
      </c>
      <c r="AJ15" s="20">
        <v>2</v>
      </c>
      <c r="AK15" s="20">
        <v>2208</v>
      </c>
      <c r="AL15" s="20">
        <v>6</v>
      </c>
      <c r="AM15" s="20">
        <v>2</v>
      </c>
      <c r="AN15" s="20">
        <v>3796</v>
      </c>
      <c r="AO15" s="20">
        <v>0</v>
      </c>
      <c r="AP15" s="20">
        <v>0</v>
      </c>
      <c r="AQ15" s="20">
        <v>0</v>
      </c>
      <c r="AR15" s="20">
        <v>0</v>
      </c>
      <c r="AS15" s="20">
        <v>0</v>
      </c>
      <c r="AT15" s="20">
        <v>0</v>
      </c>
      <c r="AU15" s="20">
        <v>0</v>
      </c>
      <c r="AV15" s="20">
        <v>1</v>
      </c>
      <c r="AW15" s="20">
        <v>385</v>
      </c>
      <c r="AX15" s="20">
        <v>0</v>
      </c>
      <c r="AY15" s="20">
        <v>1</v>
      </c>
      <c r="AZ15" s="20">
        <v>609</v>
      </c>
      <c r="BA15" s="20">
        <v>0</v>
      </c>
      <c r="BB15" s="20">
        <v>0</v>
      </c>
      <c r="BC15" s="20">
        <v>0</v>
      </c>
      <c r="BD15" s="20">
        <v>0</v>
      </c>
      <c r="BE15" s="20">
        <v>0</v>
      </c>
      <c r="BF15" s="20">
        <v>0</v>
      </c>
      <c r="BG15" s="20">
        <v>0</v>
      </c>
      <c r="BH15" s="20">
        <v>65</v>
      </c>
      <c r="BI15" s="20">
        <v>7024</v>
      </c>
    </row>
    <row r="16" spans="1:61" ht="15" customHeight="1">
      <c r="A16" s="14" t="s">
        <v>30</v>
      </c>
      <c r="B16" s="22">
        <v>8032</v>
      </c>
      <c r="C16" s="22">
        <v>409</v>
      </c>
      <c r="D16" s="22">
        <v>3</v>
      </c>
      <c r="E16" s="22">
        <v>2010</v>
      </c>
      <c r="F16" s="22">
        <v>12</v>
      </c>
      <c r="G16" s="22">
        <v>0</v>
      </c>
      <c r="H16" s="22">
        <v>0</v>
      </c>
      <c r="I16" s="22">
        <v>15</v>
      </c>
      <c r="J16" s="22">
        <v>5790</v>
      </c>
      <c r="K16" s="22">
        <v>30</v>
      </c>
      <c r="L16" s="22">
        <v>0</v>
      </c>
      <c r="M16" s="22">
        <v>0</v>
      </c>
      <c r="N16" s="22">
        <v>0</v>
      </c>
      <c r="O16" s="22">
        <v>3</v>
      </c>
      <c r="P16" s="22">
        <v>10040</v>
      </c>
      <c r="Q16" s="22">
        <v>13</v>
      </c>
      <c r="R16" s="22">
        <v>18</v>
      </c>
      <c r="S16" s="22">
        <v>10600</v>
      </c>
      <c r="T16" s="22">
        <v>40</v>
      </c>
      <c r="U16" s="22">
        <v>2</v>
      </c>
      <c r="V16" s="22">
        <v>4857</v>
      </c>
      <c r="W16" s="22">
        <v>23</v>
      </c>
      <c r="X16" s="22">
        <v>0</v>
      </c>
      <c r="Y16" s="22">
        <v>0</v>
      </c>
      <c r="Z16" s="22">
        <v>0</v>
      </c>
      <c r="AA16" s="22">
        <v>0</v>
      </c>
      <c r="AB16" s="22">
        <v>0</v>
      </c>
      <c r="AC16" s="22">
        <v>0</v>
      </c>
      <c r="AD16" s="22">
        <v>1</v>
      </c>
      <c r="AE16" s="22">
        <v>1281</v>
      </c>
      <c r="AF16" s="22">
        <v>7</v>
      </c>
      <c r="AG16" s="22">
        <v>0</v>
      </c>
      <c r="AH16" s="22">
        <v>0</v>
      </c>
      <c r="AI16" s="22">
        <v>0</v>
      </c>
      <c r="AJ16" s="22">
        <v>0</v>
      </c>
      <c r="AK16" s="22">
        <v>0</v>
      </c>
      <c r="AL16" s="22">
        <v>0</v>
      </c>
      <c r="AM16" s="22">
        <v>13</v>
      </c>
      <c r="AN16" s="22">
        <v>10009</v>
      </c>
      <c r="AO16" s="22">
        <v>5</v>
      </c>
      <c r="AP16" s="22">
        <v>1</v>
      </c>
      <c r="AQ16" s="22">
        <v>24900</v>
      </c>
      <c r="AR16" s="22">
        <v>1</v>
      </c>
      <c r="AS16" s="22">
        <v>0</v>
      </c>
      <c r="AT16" s="22">
        <v>0</v>
      </c>
      <c r="AU16" s="22">
        <v>0</v>
      </c>
      <c r="AV16" s="22">
        <v>5</v>
      </c>
      <c r="AW16" s="22">
        <v>9600</v>
      </c>
      <c r="AX16" s="22">
        <v>5</v>
      </c>
      <c r="AY16" s="22">
        <v>0</v>
      </c>
      <c r="AZ16" s="22">
        <v>0</v>
      </c>
      <c r="BA16" s="22">
        <v>0</v>
      </c>
      <c r="BB16" s="22">
        <v>0</v>
      </c>
      <c r="BC16" s="22">
        <v>1</v>
      </c>
      <c r="BD16" s="22">
        <v>0</v>
      </c>
      <c r="BE16" s="22">
        <v>0</v>
      </c>
      <c r="BF16" s="22">
        <v>0</v>
      </c>
      <c r="BG16" s="22">
        <v>0</v>
      </c>
      <c r="BH16" s="22">
        <v>42</v>
      </c>
      <c r="BI16" s="22">
        <v>4568</v>
      </c>
    </row>
    <row r="17" spans="1:61" ht="15" customHeight="1">
      <c r="A17" s="14" t="s">
        <v>31</v>
      </c>
      <c r="B17" s="20">
        <v>5443</v>
      </c>
      <c r="C17" s="20">
        <v>347</v>
      </c>
      <c r="D17" s="20">
        <v>4</v>
      </c>
      <c r="E17" s="20">
        <v>8833</v>
      </c>
      <c r="F17" s="20">
        <v>59</v>
      </c>
      <c r="G17" s="20">
        <v>0</v>
      </c>
      <c r="H17" s="20">
        <v>0</v>
      </c>
      <c r="I17" s="20">
        <v>13</v>
      </c>
      <c r="J17" s="20">
        <v>3952</v>
      </c>
      <c r="K17" s="20">
        <v>0</v>
      </c>
      <c r="L17" s="20">
        <v>0</v>
      </c>
      <c r="M17" s="20">
        <v>0</v>
      </c>
      <c r="N17" s="20">
        <v>0</v>
      </c>
      <c r="O17" s="20">
        <v>2</v>
      </c>
      <c r="P17" s="20">
        <v>3420</v>
      </c>
      <c r="Q17" s="20">
        <v>13</v>
      </c>
      <c r="R17" s="20">
        <v>26</v>
      </c>
      <c r="S17" s="20">
        <v>25917</v>
      </c>
      <c r="T17" s="20">
        <v>0</v>
      </c>
      <c r="U17" s="20">
        <v>4</v>
      </c>
      <c r="V17" s="20">
        <v>6691</v>
      </c>
      <c r="W17" s="20">
        <v>16</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10</v>
      </c>
      <c r="AN17" s="20">
        <v>18210</v>
      </c>
      <c r="AO17" s="20">
        <v>15</v>
      </c>
      <c r="AP17" s="20">
        <v>1</v>
      </c>
      <c r="AQ17" s="20">
        <v>28120</v>
      </c>
      <c r="AR17" s="20">
        <v>0</v>
      </c>
      <c r="AS17" s="20">
        <v>3</v>
      </c>
      <c r="AT17" s="20">
        <v>41222</v>
      </c>
      <c r="AU17" s="20">
        <v>0</v>
      </c>
      <c r="AV17" s="20">
        <v>5</v>
      </c>
      <c r="AW17" s="20">
        <v>1660</v>
      </c>
      <c r="AX17" s="20">
        <v>16</v>
      </c>
      <c r="AY17" s="20">
        <v>4</v>
      </c>
      <c r="AZ17" s="20">
        <v>2412</v>
      </c>
      <c r="BA17" s="20">
        <v>1</v>
      </c>
      <c r="BB17" s="20">
        <v>105</v>
      </c>
      <c r="BC17" s="20">
        <v>0</v>
      </c>
      <c r="BD17" s="20">
        <v>0</v>
      </c>
      <c r="BE17" s="20">
        <v>0</v>
      </c>
      <c r="BF17" s="20">
        <v>0</v>
      </c>
      <c r="BG17" s="20">
        <v>0</v>
      </c>
      <c r="BH17" s="20">
        <v>20</v>
      </c>
      <c r="BI17" s="20">
        <v>700</v>
      </c>
    </row>
    <row r="18" spans="1:61" ht="15" customHeight="1">
      <c r="A18" s="14" t="s">
        <v>32</v>
      </c>
      <c r="B18" s="20">
        <f>SUM(B9:B17)</f>
        <v>88743</v>
      </c>
      <c r="C18" s="20">
        <f aca="true" t="shared" si="0" ref="C18:AG18">SUM(C9:C17)</f>
        <v>3141</v>
      </c>
      <c r="D18" s="20">
        <f t="shared" si="0"/>
        <v>13</v>
      </c>
      <c r="E18" s="20">
        <f t="shared" si="0"/>
        <v>23306</v>
      </c>
      <c r="F18" s="20">
        <f t="shared" si="0"/>
        <v>131</v>
      </c>
      <c r="G18" s="20">
        <f t="shared" si="0"/>
        <v>1</v>
      </c>
      <c r="H18" s="20">
        <f t="shared" si="0"/>
        <v>61</v>
      </c>
      <c r="I18" s="20">
        <f t="shared" si="0"/>
        <v>83</v>
      </c>
      <c r="J18" s="20">
        <f t="shared" si="0"/>
        <v>26618</v>
      </c>
      <c r="K18" s="20">
        <f t="shared" si="0"/>
        <v>160</v>
      </c>
      <c r="L18" s="20">
        <f t="shared" si="0"/>
        <v>1</v>
      </c>
      <c r="M18" s="20">
        <f t="shared" si="0"/>
        <v>344</v>
      </c>
      <c r="N18" s="20">
        <f t="shared" si="0"/>
        <v>2</v>
      </c>
      <c r="O18" s="20">
        <f t="shared" si="0"/>
        <v>23</v>
      </c>
      <c r="P18" s="20">
        <f t="shared" si="0"/>
        <v>97512</v>
      </c>
      <c r="Q18" s="20">
        <f t="shared" si="0"/>
        <v>91</v>
      </c>
      <c r="R18" s="20">
        <f t="shared" si="0"/>
        <v>154</v>
      </c>
      <c r="S18" s="20">
        <v>127170</v>
      </c>
      <c r="T18" s="20">
        <f t="shared" si="0"/>
        <v>389</v>
      </c>
      <c r="U18" s="20">
        <f t="shared" si="0"/>
        <v>18</v>
      </c>
      <c r="V18" s="20">
        <v>41287</v>
      </c>
      <c r="W18" s="20">
        <f t="shared" si="0"/>
        <v>152</v>
      </c>
      <c r="X18" s="20">
        <f t="shared" si="0"/>
        <v>2</v>
      </c>
      <c r="Y18" s="20">
        <v>4501</v>
      </c>
      <c r="Z18" s="20">
        <f t="shared" si="0"/>
        <v>5</v>
      </c>
      <c r="AA18" s="20">
        <f t="shared" si="0"/>
        <v>2</v>
      </c>
      <c r="AB18" s="20">
        <v>6755</v>
      </c>
      <c r="AC18" s="20">
        <f t="shared" si="0"/>
        <v>20</v>
      </c>
      <c r="AD18" s="20">
        <f t="shared" si="0"/>
        <v>3</v>
      </c>
      <c r="AE18" s="20">
        <f>SUM(AE9:AE17)</f>
        <v>6094</v>
      </c>
      <c r="AF18" s="20">
        <f t="shared" si="0"/>
        <v>17</v>
      </c>
      <c r="AG18" s="20">
        <f t="shared" si="0"/>
        <v>1</v>
      </c>
      <c r="AH18" s="20">
        <v>5263</v>
      </c>
      <c r="AI18" s="20">
        <f aca="true" t="shared" si="1" ref="AI18:BI18">SUM(AI9:AI17)</f>
        <v>6</v>
      </c>
      <c r="AJ18" s="20">
        <f t="shared" si="1"/>
        <v>2</v>
      </c>
      <c r="AK18" s="20">
        <v>2208</v>
      </c>
      <c r="AL18" s="20">
        <f t="shared" si="1"/>
        <v>6</v>
      </c>
      <c r="AM18" s="20">
        <f t="shared" si="1"/>
        <v>59</v>
      </c>
      <c r="AN18" s="20">
        <v>110476</v>
      </c>
      <c r="AO18" s="20">
        <f t="shared" si="1"/>
        <v>59</v>
      </c>
      <c r="AP18" s="20">
        <f t="shared" si="1"/>
        <v>5</v>
      </c>
      <c r="AQ18" s="20">
        <v>236528</v>
      </c>
      <c r="AR18" s="20">
        <f t="shared" si="1"/>
        <v>5</v>
      </c>
      <c r="AS18" s="20">
        <f t="shared" si="1"/>
        <v>10</v>
      </c>
      <c r="AT18" s="20">
        <v>187212</v>
      </c>
      <c r="AU18" s="20">
        <f t="shared" si="1"/>
        <v>1</v>
      </c>
      <c r="AV18" s="20">
        <f t="shared" si="1"/>
        <v>23</v>
      </c>
      <c r="AW18" s="20">
        <v>17502</v>
      </c>
      <c r="AX18" s="20">
        <f t="shared" si="1"/>
        <v>33</v>
      </c>
      <c r="AY18" s="20">
        <f t="shared" si="1"/>
        <v>10</v>
      </c>
      <c r="AZ18" s="20">
        <f t="shared" si="1"/>
        <v>12674</v>
      </c>
      <c r="BA18" s="20">
        <f t="shared" si="1"/>
        <v>4</v>
      </c>
      <c r="BB18" s="20">
        <f t="shared" si="1"/>
        <v>1072</v>
      </c>
      <c r="BC18" s="20">
        <f t="shared" si="1"/>
        <v>12</v>
      </c>
      <c r="BD18" s="20">
        <f t="shared" si="1"/>
        <v>0</v>
      </c>
      <c r="BE18" s="20">
        <f t="shared" si="1"/>
        <v>2</v>
      </c>
      <c r="BF18" s="20">
        <v>7152</v>
      </c>
      <c r="BG18" s="20">
        <f t="shared" si="1"/>
        <v>11</v>
      </c>
      <c r="BH18" s="20">
        <f t="shared" si="1"/>
        <v>1104</v>
      </c>
      <c r="BI18" s="20">
        <f t="shared" si="1"/>
        <v>80319</v>
      </c>
    </row>
    <row r="19" spans="1:61" ht="15" customHeight="1">
      <c r="A19" s="14"/>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row>
    <row r="20" spans="1:61" ht="15" customHeight="1">
      <c r="A20" s="14" t="s">
        <v>33</v>
      </c>
      <c r="B20" s="20">
        <v>3393</v>
      </c>
      <c r="C20" s="20">
        <v>110</v>
      </c>
      <c r="D20" s="20">
        <v>2</v>
      </c>
      <c r="E20" s="20">
        <v>2819</v>
      </c>
      <c r="F20" s="20">
        <v>6</v>
      </c>
      <c r="G20" s="20">
        <v>0</v>
      </c>
      <c r="H20" s="20">
        <v>0</v>
      </c>
      <c r="I20" s="20">
        <v>3</v>
      </c>
      <c r="J20" s="20">
        <v>1135</v>
      </c>
      <c r="K20" s="20">
        <v>6</v>
      </c>
      <c r="L20" s="20">
        <v>0</v>
      </c>
      <c r="M20" s="20">
        <v>0</v>
      </c>
      <c r="N20" s="20">
        <v>0</v>
      </c>
      <c r="O20" s="20">
        <v>3</v>
      </c>
      <c r="P20" s="20">
        <v>5050</v>
      </c>
      <c r="Q20" s="20">
        <v>0</v>
      </c>
      <c r="R20" s="20">
        <v>3</v>
      </c>
      <c r="S20" s="20">
        <v>3977</v>
      </c>
      <c r="T20" s="20">
        <v>6</v>
      </c>
      <c r="U20" s="20">
        <v>3</v>
      </c>
      <c r="V20" s="20">
        <v>1822</v>
      </c>
      <c r="W20" s="20">
        <v>10</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2</v>
      </c>
      <c r="AN20" s="20">
        <v>2184</v>
      </c>
      <c r="AO20" s="20">
        <v>0</v>
      </c>
      <c r="AP20" s="20">
        <v>0</v>
      </c>
      <c r="AQ20" s="20">
        <v>0</v>
      </c>
      <c r="AR20" s="20">
        <v>0</v>
      </c>
      <c r="AS20" s="20">
        <v>3</v>
      </c>
      <c r="AT20" s="20">
        <v>50416</v>
      </c>
      <c r="AU20" s="20">
        <v>0</v>
      </c>
      <c r="AV20" s="20">
        <v>0</v>
      </c>
      <c r="AW20" s="20">
        <v>0</v>
      </c>
      <c r="AX20" s="20">
        <v>0</v>
      </c>
      <c r="AY20" s="20">
        <v>3</v>
      </c>
      <c r="AZ20" s="20">
        <v>1529</v>
      </c>
      <c r="BA20" s="20">
        <v>0</v>
      </c>
      <c r="BB20" s="20">
        <v>0</v>
      </c>
      <c r="BC20" s="20">
        <v>0</v>
      </c>
      <c r="BD20" s="20">
        <v>0</v>
      </c>
      <c r="BE20" s="20">
        <v>0</v>
      </c>
      <c r="BF20" s="20">
        <v>0</v>
      </c>
      <c r="BG20" s="20">
        <v>0</v>
      </c>
      <c r="BH20" s="20">
        <v>44</v>
      </c>
      <c r="BI20" s="20">
        <v>4050</v>
      </c>
    </row>
    <row r="21" spans="1:61" ht="15" customHeight="1">
      <c r="A21" s="14" t="s">
        <v>34</v>
      </c>
      <c r="B21" s="20">
        <v>2078</v>
      </c>
      <c r="C21" s="20">
        <v>38</v>
      </c>
      <c r="D21" s="20">
        <v>0</v>
      </c>
      <c r="E21" s="20">
        <v>0</v>
      </c>
      <c r="F21" s="20">
        <v>0</v>
      </c>
      <c r="G21" s="20">
        <v>0</v>
      </c>
      <c r="H21" s="20">
        <v>0</v>
      </c>
      <c r="I21" s="20">
        <v>1</v>
      </c>
      <c r="J21" s="20">
        <v>351</v>
      </c>
      <c r="K21" s="20">
        <v>0</v>
      </c>
      <c r="L21" s="20">
        <v>0</v>
      </c>
      <c r="M21" s="20">
        <v>0</v>
      </c>
      <c r="N21" s="20">
        <v>0</v>
      </c>
      <c r="O21" s="20">
        <v>1</v>
      </c>
      <c r="P21" s="20">
        <v>3418</v>
      </c>
      <c r="Q21" s="20">
        <v>0</v>
      </c>
      <c r="R21" s="20">
        <v>3</v>
      </c>
      <c r="S21" s="20">
        <v>3339</v>
      </c>
      <c r="T21" s="20">
        <v>0</v>
      </c>
      <c r="U21" s="20">
        <v>1</v>
      </c>
      <c r="V21" s="20">
        <v>299</v>
      </c>
      <c r="W21" s="20">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v>0</v>
      </c>
      <c r="AQ21" s="20">
        <v>0</v>
      </c>
      <c r="AR21" s="20">
        <v>0</v>
      </c>
      <c r="AS21" s="20">
        <v>0</v>
      </c>
      <c r="AT21" s="20">
        <v>0</v>
      </c>
      <c r="AU21" s="20">
        <v>0</v>
      </c>
      <c r="AV21" s="20">
        <v>1</v>
      </c>
      <c r="AW21" s="20">
        <v>413</v>
      </c>
      <c r="AX21" s="20">
        <v>0</v>
      </c>
      <c r="AY21" s="20">
        <v>1</v>
      </c>
      <c r="AZ21" s="20">
        <v>1880</v>
      </c>
      <c r="BA21" s="20">
        <v>0</v>
      </c>
      <c r="BB21" s="20">
        <v>0</v>
      </c>
      <c r="BC21" s="20">
        <v>1</v>
      </c>
      <c r="BD21" s="20">
        <v>0</v>
      </c>
      <c r="BE21" s="20">
        <v>0</v>
      </c>
      <c r="BF21" s="20">
        <v>0</v>
      </c>
      <c r="BG21" s="20">
        <v>0</v>
      </c>
      <c r="BH21" s="20">
        <v>10</v>
      </c>
      <c r="BI21" s="20">
        <v>870</v>
      </c>
    </row>
    <row r="22" spans="1:61" ht="15" customHeight="1">
      <c r="A22" s="14" t="s">
        <v>35</v>
      </c>
      <c r="B22" s="20">
        <v>3215</v>
      </c>
      <c r="C22" s="20">
        <v>91</v>
      </c>
      <c r="D22" s="20">
        <v>2</v>
      </c>
      <c r="E22" s="20">
        <v>2187</v>
      </c>
      <c r="F22" s="20">
        <v>15</v>
      </c>
      <c r="G22" s="20">
        <v>0</v>
      </c>
      <c r="H22" s="20">
        <v>0</v>
      </c>
      <c r="I22" s="20">
        <v>4</v>
      </c>
      <c r="J22" s="20">
        <v>1441</v>
      </c>
      <c r="K22" s="20">
        <v>8</v>
      </c>
      <c r="L22" s="20">
        <v>0</v>
      </c>
      <c r="M22" s="20">
        <v>0</v>
      </c>
      <c r="N22" s="20">
        <v>0</v>
      </c>
      <c r="O22" s="20">
        <v>1</v>
      </c>
      <c r="P22" s="20">
        <v>1588</v>
      </c>
      <c r="Q22" s="20">
        <v>1</v>
      </c>
      <c r="R22" s="20">
        <v>10</v>
      </c>
      <c r="S22" s="20">
        <v>7585</v>
      </c>
      <c r="T22" s="20">
        <v>0</v>
      </c>
      <c r="U22" s="20">
        <v>3</v>
      </c>
      <c r="V22" s="20">
        <v>2195</v>
      </c>
      <c r="W22" s="20">
        <v>3</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8</v>
      </c>
      <c r="AN22" s="20">
        <v>6963</v>
      </c>
      <c r="AO22" s="20">
        <v>0</v>
      </c>
      <c r="AP22" s="20">
        <v>0</v>
      </c>
      <c r="AQ22" s="20">
        <v>0</v>
      </c>
      <c r="AR22" s="20">
        <v>0</v>
      </c>
      <c r="AS22" s="20">
        <v>2</v>
      </c>
      <c r="AT22" s="20">
        <v>32187</v>
      </c>
      <c r="AU22" s="20">
        <v>0</v>
      </c>
      <c r="AV22" s="20">
        <v>1</v>
      </c>
      <c r="AW22" s="20">
        <v>522</v>
      </c>
      <c r="AX22" s="20">
        <v>4</v>
      </c>
      <c r="AY22" s="20">
        <v>1</v>
      </c>
      <c r="AZ22" s="20">
        <v>406</v>
      </c>
      <c r="BA22" s="20">
        <v>0</v>
      </c>
      <c r="BB22" s="20">
        <v>0</v>
      </c>
      <c r="BC22" s="20">
        <v>2</v>
      </c>
      <c r="BD22" s="20">
        <v>19</v>
      </c>
      <c r="BE22" s="20">
        <v>0</v>
      </c>
      <c r="BF22" s="20">
        <v>0</v>
      </c>
      <c r="BG22" s="20">
        <v>0</v>
      </c>
      <c r="BH22" s="20">
        <v>179</v>
      </c>
      <c r="BI22" s="20">
        <v>11446</v>
      </c>
    </row>
    <row r="23" spans="1:61" ht="15" customHeight="1">
      <c r="A23" s="14" t="s">
        <v>36</v>
      </c>
      <c r="B23" s="20">
        <v>3335</v>
      </c>
      <c r="C23" s="20">
        <v>168</v>
      </c>
      <c r="D23" s="20">
        <v>3</v>
      </c>
      <c r="E23" s="20">
        <v>270</v>
      </c>
      <c r="F23" s="20">
        <v>19</v>
      </c>
      <c r="G23" s="20">
        <v>0</v>
      </c>
      <c r="H23" s="20">
        <v>0</v>
      </c>
      <c r="I23" s="20">
        <v>6</v>
      </c>
      <c r="J23" s="20">
        <v>2020</v>
      </c>
      <c r="K23" s="20">
        <v>12</v>
      </c>
      <c r="L23" s="20">
        <v>0</v>
      </c>
      <c r="M23" s="20">
        <v>0</v>
      </c>
      <c r="N23" s="20">
        <v>0</v>
      </c>
      <c r="O23" s="20">
        <v>2</v>
      </c>
      <c r="P23" s="20">
        <v>5926</v>
      </c>
      <c r="Q23" s="20">
        <v>3</v>
      </c>
      <c r="R23" s="20">
        <v>5</v>
      </c>
      <c r="S23" s="20">
        <v>4506</v>
      </c>
      <c r="T23" s="20">
        <v>8</v>
      </c>
      <c r="U23" s="20">
        <v>4</v>
      </c>
      <c r="V23" s="20">
        <v>2589</v>
      </c>
      <c r="W23" s="20">
        <v>5</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6</v>
      </c>
      <c r="AN23" s="20">
        <v>8237</v>
      </c>
      <c r="AO23" s="20">
        <v>0</v>
      </c>
      <c r="AP23" s="20">
        <v>0</v>
      </c>
      <c r="AQ23" s="20">
        <v>0</v>
      </c>
      <c r="AR23" s="20">
        <v>0</v>
      </c>
      <c r="AS23" s="20">
        <v>1</v>
      </c>
      <c r="AT23" s="20">
        <v>48640</v>
      </c>
      <c r="AU23" s="20">
        <v>0</v>
      </c>
      <c r="AV23" s="20">
        <v>3</v>
      </c>
      <c r="AW23" s="20">
        <v>1770</v>
      </c>
      <c r="AX23" s="20">
        <v>0</v>
      </c>
      <c r="AY23" s="20">
        <v>2</v>
      </c>
      <c r="AZ23" s="20">
        <v>2398</v>
      </c>
      <c r="BA23" s="20">
        <v>1</v>
      </c>
      <c r="BB23" s="20">
        <v>55</v>
      </c>
      <c r="BC23" s="20">
        <v>0</v>
      </c>
      <c r="BD23" s="20">
        <v>0</v>
      </c>
      <c r="BE23" s="20">
        <v>0</v>
      </c>
      <c r="BF23" s="20">
        <v>0</v>
      </c>
      <c r="BG23" s="20">
        <v>0</v>
      </c>
      <c r="BH23" s="20">
        <v>107</v>
      </c>
      <c r="BI23" s="20">
        <v>7711</v>
      </c>
    </row>
    <row r="24" spans="1:61" ht="15" customHeight="1">
      <c r="A24" s="14" t="s">
        <v>37</v>
      </c>
      <c r="B24" s="20">
        <v>7125</v>
      </c>
      <c r="C24" s="20">
        <v>105</v>
      </c>
      <c r="D24" s="20">
        <v>1</v>
      </c>
      <c r="E24" s="20">
        <v>24</v>
      </c>
      <c r="F24" s="20">
        <v>0</v>
      </c>
      <c r="G24" s="20">
        <v>0</v>
      </c>
      <c r="H24" s="20">
        <v>0</v>
      </c>
      <c r="I24" s="20">
        <v>1</v>
      </c>
      <c r="J24" s="20">
        <v>199</v>
      </c>
      <c r="K24" s="20">
        <v>0</v>
      </c>
      <c r="L24" s="20">
        <v>3</v>
      </c>
      <c r="M24" s="20">
        <v>1107</v>
      </c>
      <c r="N24" s="20">
        <v>2</v>
      </c>
      <c r="O24" s="20">
        <v>0</v>
      </c>
      <c r="P24" s="20">
        <v>0</v>
      </c>
      <c r="Q24" s="20">
        <v>0</v>
      </c>
      <c r="R24" s="20">
        <v>7</v>
      </c>
      <c r="S24" s="20">
        <v>22926</v>
      </c>
      <c r="T24" s="20">
        <v>5</v>
      </c>
      <c r="U24" s="20">
        <v>1</v>
      </c>
      <c r="V24" s="20">
        <v>737</v>
      </c>
      <c r="W24" s="20">
        <v>4</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2</v>
      </c>
      <c r="AN24" s="20">
        <v>8003</v>
      </c>
      <c r="AO24" s="20">
        <v>3</v>
      </c>
      <c r="AP24" s="20">
        <v>0</v>
      </c>
      <c r="AQ24" s="20">
        <v>0</v>
      </c>
      <c r="AR24" s="20">
        <v>0</v>
      </c>
      <c r="AS24" s="20">
        <v>1</v>
      </c>
      <c r="AT24" s="20">
        <v>15200</v>
      </c>
      <c r="AU24" s="20">
        <v>0</v>
      </c>
      <c r="AV24" s="20">
        <v>2</v>
      </c>
      <c r="AW24" s="20">
        <v>650</v>
      </c>
      <c r="AX24" s="20">
        <v>0</v>
      </c>
      <c r="AY24" s="20">
        <v>1</v>
      </c>
      <c r="AZ24" s="20">
        <v>3827</v>
      </c>
      <c r="BA24" s="20">
        <v>0</v>
      </c>
      <c r="BB24" s="20">
        <v>0</v>
      </c>
      <c r="BC24" s="20">
        <v>2</v>
      </c>
      <c r="BD24" s="20">
        <v>0</v>
      </c>
      <c r="BE24" s="20">
        <v>0</v>
      </c>
      <c r="BF24" s="20">
        <v>0</v>
      </c>
      <c r="BG24" s="20">
        <v>0</v>
      </c>
      <c r="BH24" s="20">
        <v>33</v>
      </c>
      <c r="BI24" s="20">
        <v>2274</v>
      </c>
    </row>
    <row r="25" spans="1:61" ht="15" customHeight="1">
      <c r="A25" s="14" t="s">
        <v>38</v>
      </c>
      <c r="B25" s="20">
        <v>5290</v>
      </c>
      <c r="C25" s="20">
        <v>98</v>
      </c>
      <c r="D25" s="20">
        <v>0</v>
      </c>
      <c r="E25" s="20">
        <v>0</v>
      </c>
      <c r="F25" s="20">
        <v>0</v>
      </c>
      <c r="G25" s="20">
        <v>1</v>
      </c>
      <c r="H25" s="20">
        <v>151</v>
      </c>
      <c r="I25" s="20">
        <v>1</v>
      </c>
      <c r="J25" s="20">
        <v>382</v>
      </c>
      <c r="K25" s="20">
        <v>1</v>
      </c>
      <c r="L25" s="20">
        <v>1</v>
      </c>
      <c r="M25" s="20">
        <v>532</v>
      </c>
      <c r="N25" s="20">
        <v>0</v>
      </c>
      <c r="O25" s="20">
        <v>1</v>
      </c>
      <c r="P25" s="20">
        <v>4689</v>
      </c>
      <c r="Q25" s="20">
        <v>1</v>
      </c>
      <c r="R25" s="20">
        <v>4</v>
      </c>
      <c r="S25" s="20">
        <v>6973</v>
      </c>
      <c r="T25" s="20">
        <v>4</v>
      </c>
      <c r="U25" s="20">
        <v>4</v>
      </c>
      <c r="V25" s="20">
        <v>1206</v>
      </c>
      <c r="W25" s="20">
        <v>1</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3</v>
      </c>
      <c r="AN25" s="20">
        <v>6016</v>
      </c>
      <c r="AO25" s="20">
        <v>0</v>
      </c>
      <c r="AP25" s="20">
        <v>0</v>
      </c>
      <c r="AQ25" s="20">
        <v>0</v>
      </c>
      <c r="AR25" s="20">
        <v>0</v>
      </c>
      <c r="AS25" s="20">
        <v>3</v>
      </c>
      <c r="AT25" s="20">
        <v>24511</v>
      </c>
      <c r="AU25" s="20">
        <v>0</v>
      </c>
      <c r="AV25" s="20">
        <v>0</v>
      </c>
      <c r="AW25" s="20">
        <v>0</v>
      </c>
      <c r="AX25" s="20">
        <v>0</v>
      </c>
      <c r="AY25" s="20">
        <v>1</v>
      </c>
      <c r="AZ25" s="20">
        <v>3082</v>
      </c>
      <c r="BA25" s="20">
        <v>0</v>
      </c>
      <c r="BB25" s="20">
        <v>0</v>
      </c>
      <c r="BC25" s="20">
        <v>2</v>
      </c>
      <c r="BD25" s="20">
        <v>0</v>
      </c>
      <c r="BE25" s="20">
        <v>0</v>
      </c>
      <c r="BF25" s="20">
        <v>0</v>
      </c>
      <c r="BG25" s="20">
        <v>0</v>
      </c>
      <c r="BH25" s="20">
        <v>30</v>
      </c>
      <c r="BI25" s="20">
        <v>2789</v>
      </c>
    </row>
    <row r="26" spans="1:61" ht="15" customHeight="1">
      <c r="A26" s="14" t="s">
        <v>39</v>
      </c>
      <c r="B26" s="20">
        <v>4959</v>
      </c>
      <c r="C26" s="20">
        <v>89</v>
      </c>
      <c r="D26" s="20">
        <v>1</v>
      </c>
      <c r="E26" s="20">
        <v>1818</v>
      </c>
      <c r="F26" s="20">
        <v>4</v>
      </c>
      <c r="G26" s="20">
        <v>0</v>
      </c>
      <c r="H26" s="20">
        <v>0</v>
      </c>
      <c r="I26" s="20">
        <v>2</v>
      </c>
      <c r="J26" s="20">
        <v>773</v>
      </c>
      <c r="K26" s="20">
        <v>0</v>
      </c>
      <c r="L26" s="20">
        <v>1</v>
      </c>
      <c r="M26" s="20">
        <v>189</v>
      </c>
      <c r="N26" s="20">
        <v>0</v>
      </c>
      <c r="O26" s="20">
        <v>6</v>
      </c>
      <c r="P26" s="20">
        <v>9901</v>
      </c>
      <c r="Q26" s="20">
        <v>0</v>
      </c>
      <c r="R26" s="20">
        <v>4</v>
      </c>
      <c r="S26" s="20">
        <v>981</v>
      </c>
      <c r="T26" s="20">
        <v>8</v>
      </c>
      <c r="U26" s="20">
        <v>2</v>
      </c>
      <c r="V26" s="20">
        <v>1414</v>
      </c>
      <c r="W26" s="20">
        <v>4</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2</v>
      </c>
      <c r="AN26" s="20">
        <v>6423</v>
      </c>
      <c r="AO26" s="20">
        <v>2</v>
      </c>
      <c r="AP26" s="20">
        <v>0</v>
      </c>
      <c r="AQ26" s="20">
        <v>0</v>
      </c>
      <c r="AR26" s="20">
        <v>0</v>
      </c>
      <c r="AS26" s="20">
        <v>2</v>
      </c>
      <c r="AT26" s="20">
        <v>32653</v>
      </c>
      <c r="AU26" s="20">
        <v>0</v>
      </c>
      <c r="AV26" s="20">
        <v>2</v>
      </c>
      <c r="AW26" s="20">
        <v>715</v>
      </c>
      <c r="AX26" s="20">
        <v>5</v>
      </c>
      <c r="AY26" s="20">
        <v>2</v>
      </c>
      <c r="AZ26" s="20">
        <v>3788</v>
      </c>
      <c r="BA26" s="20">
        <v>0</v>
      </c>
      <c r="BB26" s="20">
        <v>0</v>
      </c>
      <c r="BC26" s="20">
        <v>2</v>
      </c>
      <c r="BD26" s="20">
        <v>19</v>
      </c>
      <c r="BE26" s="20">
        <v>0</v>
      </c>
      <c r="BF26" s="20">
        <v>0</v>
      </c>
      <c r="BG26" s="20">
        <v>0</v>
      </c>
      <c r="BH26" s="20">
        <v>13</v>
      </c>
      <c r="BI26" s="20">
        <v>8607</v>
      </c>
    </row>
    <row r="27" spans="1:61" ht="15" customHeight="1">
      <c r="A27" s="14" t="s">
        <v>40</v>
      </c>
      <c r="B27" s="20">
        <v>5722</v>
      </c>
      <c r="C27" s="20">
        <v>138</v>
      </c>
      <c r="D27" s="20">
        <v>0</v>
      </c>
      <c r="E27" s="20">
        <v>0</v>
      </c>
      <c r="F27" s="20">
        <v>0</v>
      </c>
      <c r="G27" s="20">
        <v>0</v>
      </c>
      <c r="H27" s="20">
        <v>0</v>
      </c>
      <c r="I27" s="20">
        <v>1</v>
      </c>
      <c r="J27" s="20">
        <v>232</v>
      </c>
      <c r="K27" s="20">
        <v>0</v>
      </c>
      <c r="L27" s="20">
        <v>0</v>
      </c>
      <c r="M27" s="20">
        <v>0</v>
      </c>
      <c r="N27" s="20">
        <v>0</v>
      </c>
      <c r="O27" s="20">
        <v>0</v>
      </c>
      <c r="P27" s="20">
        <v>0</v>
      </c>
      <c r="Q27" s="20">
        <v>0</v>
      </c>
      <c r="R27" s="20">
        <v>8</v>
      </c>
      <c r="S27" s="20">
        <v>5084</v>
      </c>
      <c r="T27" s="20">
        <v>8</v>
      </c>
      <c r="U27" s="20">
        <v>2</v>
      </c>
      <c r="V27" s="20">
        <v>2013</v>
      </c>
      <c r="W27" s="20">
        <v>2</v>
      </c>
      <c r="X27" s="20">
        <v>0</v>
      </c>
      <c r="Y27" s="20">
        <v>0</v>
      </c>
      <c r="Z27" s="20">
        <v>0</v>
      </c>
      <c r="AA27" s="20">
        <v>0</v>
      </c>
      <c r="AB27" s="20">
        <v>0</v>
      </c>
      <c r="AC27" s="20">
        <v>0</v>
      </c>
      <c r="AD27" s="20">
        <v>2</v>
      </c>
      <c r="AE27" s="20">
        <v>4278</v>
      </c>
      <c r="AF27" s="20">
        <v>8</v>
      </c>
      <c r="AG27" s="20">
        <v>0</v>
      </c>
      <c r="AH27" s="20">
        <v>0</v>
      </c>
      <c r="AI27" s="20">
        <v>0</v>
      </c>
      <c r="AJ27" s="20">
        <v>1</v>
      </c>
      <c r="AK27" s="20">
        <v>217</v>
      </c>
      <c r="AL27" s="20">
        <v>5</v>
      </c>
      <c r="AM27" s="20">
        <v>4</v>
      </c>
      <c r="AN27" s="20">
        <v>8884</v>
      </c>
      <c r="AO27" s="20">
        <v>0</v>
      </c>
      <c r="AP27" s="20">
        <v>0</v>
      </c>
      <c r="AQ27" s="20">
        <v>0</v>
      </c>
      <c r="AR27" s="20">
        <v>0</v>
      </c>
      <c r="AS27" s="20">
        <v>0</v>
      </c>
      <c r="AT27" s="20">
        <v>0</v>
      </c>
      <c r="AU27" s="20">
        <v>0</v>
      </c>
      <c r="AV27" s="20">
        <v>3</v>
      </c>
      <c r="AW27" s="20">
        <v>1404</v>
      </c>
      <c r="AX27" s="20">
        <v>0</v>
      </c>
      <c r="AY27" s="20">
        <v>1</v>
      </c>
      <c r="AZ27" s="20">
        <v>615</v>
      </c>
      <c r="BA27" s="20">
        <v>0</v>
      </c>
      <c r="BB27" s="20">
        <v>0</v>
      </c>
      <c r="BC27" s="20">
        <v>2</v>
      </c>
      <c r="BD27" s="20">
        <v>19</v>
      </c>
      <c r="BE27" s="20">
        <v>0</v>
      </c>
      <c r="BF27" s="20">
        <v>0</v>
      </c>
      <c r="BG27" s="20">
        <v>0</v>
      </c>
      <c r="BH27" s="20">
        <v>16</v>
      </c>
      <c r="BI27" s="20">
        <v>3754</v>
      </c>
    </row>
    <row r="28" spans="1:61" ht="15" customHeight="1">
      <c r="A28" s="14" t="s">
        <v>41</v>
      </c>
      <c r="B28" s="20">
        <f>SUM(B20:B27)</f>
        <v>35117</v>
      </c>
      <c r="C28" s="20">
        <f aca="true" t="shared" si="2" ref="C28:BI28">SUM(C20:C27)</f>
        <v>837</v>
      </c>
      <c r="D28" s="20">
        <f t="shared" si="2"/>
        <v>9</v>
      </c>
      <c r="E28" s="20">
        <f t="shared" si="2"/>
        <v>7118</v>
      </c>
      <c r="F28" s="20">
        <f t="shared" si="2"/>
        <v>44</v>
      </c>
      <c r="G28" s="20">
        <f t="shared" si="2"/>
        <v>1</v>
      </c>
      <c r="H28" s="20">
        <f t="shared" si="2"/>
        <v>151</v>
      </c>
      <c r="I28" s="20">
        <f t="shared" si="2"/>
        <v>19</v>
      </c>
      <c r="J28" s="20">
        <f t="shared" si="2"/>
        <v>6533</v>
      </c>
      <c r="K28" s="20">
        <f t="shared" si="2"/>
        <v>27</v>
      </c>
      <c r="L28" s="20">
        <f t="shared" si="2"/>
        <v>5</v>
      </c>
      <c r="M28" s="20">
        <f t="shared" si="2"/>
        <v>1828</v>
      </c>
      <c r="N28" s="20">
        <v>2</v>
      </c>
      <c r="O28" s="20">
        <f t="shared" si="2"/>
        <v>14</v>
      </c>
      <c r="P28" s="20">
        <f t="shared" si="2"/>
        <v>30572</v>
      </c>
      <c r="Q28" s="20">
        <f t="shared" si="2"/>
        <v>5</v>
      </c>
      <c r="R28" s="20">
        <f t="shared" si="2"/>
        <v>44</v>
      </c>
      <c r="S28" s="20">
        <v>55371</v>
      </c>
      <c r="T28" s="20">
        <f t="shared" si="2"/>
        <v>39</v>
      </c>
      <c r="U28" s="20">
        <f t="shared" si="2"/>
        <v>20</v>
      </c>
      <c r="V28" s="20">
        <v>12275</v>
      </c>
      <c r="W28" s="20">
        <f t="shared" si="2"/>
        <v>29</v>
      </c>
      <c r="X28" s="20">
        <f t="shared" si="2"/>
        <v>0</v>
      </c>
      <c r="Y28" s="20">
        <v>0</v>
      </c>
      <c r="Z28" s="20">
        <f t="shared" si="2"/>
        <v>0</v>
      </c>
      <c r="AA28" s="20">
        <f t="shared" si="2"/>
        <v>0</v>
      </c>
      <c r="AB28" s="20">
        <v>0</v>
      </c>
      <c r="AC28" s="20">
        <f t="shared" si="2"/>
        <v>0</v>
      </c>
      <c r="AD28" s="20">
        <f t="shared" si="2"/>
        <v>2</v>
      </c>
      <c r="AE28" s="20">
        <f>SUM(AE20:AE27)</f>
        <v>4278</v>
      </c>
      <c r="AF28" s="20">
        <f t="shared" si="2"/>
        <v>8</v>
      </c>
      <c r="AG28" s="20">
        <f t="shared" si="2"/>
        <v>0</v>
      </c>
      <c r="AH28" s="20">
        <v>0</v>
      </c>
      <c r="AI28" s="20">
        <f t="shared" si="2"/>
        <v>0</v>
      </c>
      <c r="AJ28" s="20">
        <f t="shared" si="2"/>
        <v>1</v>
      </c>
      <c r="AK28" s="20">
        <v>217</v>
      </c>
      <c r="AL28" s="20">
        <f>SUM(AL20:AL27)</f>
        <v>5</v>
      </c>
      <c r="AM28" s="20">
        <f t="shared" si="2"/>
        <v>27</v>
      </c>
      <c r="AN28" s="20">
        <v>46710</v>
      </c>
      <c r="AO28" s="20">
        <f t="shared" si="2"/>
        <v>5</v>
      </c>
      <c r="AP28" s="20">
        <f t="shared" si="2"/>
        <v>0</v>
      </c>
      <c r="AQ28" s="20">
        <v>0</v>
      </c>
      <c r="AR28" s="20">
        <f t="shared" si="2"/>
        <v>0</v>
      </c>
      <c r="AS28" s="20">
        <f t="shared" si="2"/>
        <v>12</v>
      </c>
      <c r="AT28" s="20">
        <v>203607</v>
      </c>
      <c r="AU28" s="20">
        <f t="shared" si="2"/>
        <v>0</v>
      </c>
      <c r="AV28" s="20">
        <f t="shared" si="2"/>
        <v>12</v>
      </c>
      <c r="AW28" s="20">
        <v>5474</v>
      </c>
      <c r="AX28" s="20">
        <f t="shared" si="2"/>
        <v>9</v>
      </c>
      <c r="AY28" s="20">
        <f t="shared" si="2"/>
        <v>12</v>
      </c>
      <c r="AZ28" s="20">
        <f t="shared" si="2"/>
        <v>17525</v>
      </c>
      <c r="BA28" s="20">
        <f t="shared" si="2"/>
        <v>1</v>
      </c>
      <c r="BB28" s="20">
        <f t="shared" si="2"/>
        <v>55</v>
      </c>
      <c r="BC28" s="20">
        <f t="shared" si="2"/>
        <v>11</v>
      </c>
      <c r="BD28" s="20">
        <f t="shared" si="2"/>
        <v>57</v>
      </c>
      <c r="BE28" s="20">
        <f t="shared" si="2"/>
        <v>0</v>
      </c>
      <c r="BF28" s="20">
        <v>0</v>
      </c>
      <c r="BG28" s="20">
        <f t="shared" si="2"/>
        <v>0</v>
      </c>
      <c r="BH28" s="20">
        <f t="shared" si="2"/>
        <v>432</v>
      </c>
      <c r="BI28" s="20">
        <f t="shared" si="2"/>
        <v>41501</v>
      </c>
    </row>
    <row r="29" spans="1:61" ht="15" customHeight="1">
      <c r="A29" s="14"/>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5" customHeight="1">
      <c r="A30" s="15" t="s">
        <v>42</v>
      </c>
      <c r="B30" s="21">
        <f>B18+B28</f>
        <v>123860</v>
      </c>
      <c r="C30" s="21">
        <f aca="true" t="shared" si="3" ref="C30:BI30">C18+C28</f>
        <v>3978</v>
      </c>
      <c r="D30" s="21">
        <f t="shared" si="3"/>
        <v>22</v>
      </c>
      <c r="E30" s="21">
        <f t="shared" si="3"/>
        <v>30424</v>
      </c>
      <c r="F30" s="21">
        <f t="shared" si="3"/>
        <v>175</v>
      </c>
      <c r="G30" s="21">
        <f t="shared" si="3"/>
        <v>2</v>
      </c>
      <c r="H30" s="21">
        <f t="shared" si="3"/>
        <v>212</v>
      </c>
      <c r="I30" s="21">
        <f t="shared" si="3"/>
        <v>102</v>
      </c>
      <c r="J30" s="21">
        <f t="shared" si="3"/>
        <v>33151</v>
      </c>
      <c r="K30" s="21">
        <f t="shared" si="3"/>
        <v>187</v>
      </c>
      <c r="L30" s="21">
        <f t="shared" si="3"/>
        <v>6</v>
      </c>
      <c r="M30" s="21">
        <f t="shared" si="3"/>
        <v>2172</v>
      </c>
      <c r="N30" s="21">
        <f t="shared" si="3"/>
        <v>4</v>
      </c>
      <c r="O30" s="21">
        <f t="shared" si="3"/>
        <v>37</v>
      </c>
      <c r="P30" s="21">
        <f t="shared" si="3"/>
        <v>128084</v>
      </c>
      <c r="Q30" s="21">
        <f t="shared" si="3"/>
        <v>96</v>
      </c>
      <c r="R30" s="21">
        <f t="shared" si="3"/>
        <v>198</v>
      </c>
      <c r="S30" s="21">
        <v>182541</v>
      </c>
      <c r="T30" s="21">
        <f t="shared" si="3"/>
        <v>428</v>
      </c>
      <c r="U30" s="21">
        <f t="shared" si="3"/>
        <v>38</v>
      </c>
      <c r="V30" s="21">
        <v>53562</v>
      </c>
      <c r="W30" s="21">
        <f t="shared" si="3"/>
        <v>181</v>
      </c>
      <c r="X30" s="21">
        <f t="shared" si="3"/>
        <v>2</v>
      </c>
      <c r="Y30" s="21">
        <v>4501</v>
      </c>
      <c r="Z30" s="21">
        <f t="shared" si="3"/>
        <v>5</v>
      </c>
      <c r="AA30" s="21">
        <f t="shared" si="3"/>
        <v>2</v>
      </c>
      <c r="AB30" s="21">
        <v>6755</v>
      </c>
      <c r="AC30" s="21">
        <f t="shared" si="3"/>
        <v>20</v>
      </c>
      <c r="AD30" s="21">
        <f t="shared" si="3"/>
        <v>5</v>
      </c>
      <c r="AE30" s="21">
        <f>AE18+AE28</f>
        <v>10372</v>
      </c>
      <c r="AF30" s="21">
        <f t="shared" si="3"/>
        <v>25</v>
      </c>
      <c r="AG30" s="21">
        <f t="shared" si="3"/>
        <v>1</v>
      </c>
      <c r="AH30" s="21">
        <v>5263</v>
      </c>
      <c r="AI30" s="21">
        <f t="shared" si="3"/>
        <v>6</v>
      </c>
      <c r="AJ30" s="21">
        <f t="shared" si="3"/>
        <v>3</v>
      </c>
      <c r="AK30" s="21">
        <v>2425</v>
      </c>
      <c r="AL30" s="21">
        <f t="shared" si="3"/>
        <v>11</v>
      </c>
      <c r="AM30" s="21">
        <f t="shared" si="3"/>
        <v>86</v>
      </c>
      <c r="AN30" s="21">
        <v>157186</v>
      </c>
      <c r="AO30" s="21">
        <f t="shared" si="3"/>
        <v>64</v>
      </c>
      <c r="AP30" s="21">
        <f t="shared" si="3"/>
        <v>5</v>
      </c>
      <c r="AQ30" s="21">
        <v>236528</v>
      </c>
      <c r="AR30" s="21">
        <f t="shared" si="3"/>
        <v>5</v>
      </c>
      <c r="AS30" s="21">
        <f t="shared" si="3"/>
        <v>22</v>
      </c>
      <c r="AT30" s="21">
        <v>390819</v>
      </c>
      <c r="AU30" s="21">
        <f t="shared" si="3"/>
        <v>1</v>
      </c>
      <c r="AV30" s="21">
        <f t="shared" si="3"/>
        <v>35</v>
      </c>
      <c r="AW30" s="21">
        <v>22976</v>
      </c>
      <c r="AX30" s="21">
        <f t="shared" si="3"/>
        <v>42</v>
      </c>
      <c r="AY30" s="21">
        <f t="shared" si="3"/>
        <v>22</v>
      </c>
      <c r="AZ30" s="21">
        <f t="shared" si="3"/>
        <v>30199</v>
      </c>
      <c r="BA30" s="21">
        <f t="shared" si="3"/>
        <v>5</v>
      </c>
      <c r="BB30" s="21">
        <f t="shared" si="3"/>
        <v>1127</v>
      </c>
      <c r="BC30" s="21">
        <f t="shared" si="3"/>
        <v>23</v>
      </c>
      <c r="BD30" s="21">
        <f t="shared" si="3"/>
        <v>57</v>
      </c>
      <c r="BE30" s="21">
        <f t="shared" si="3"/>
        <v>2</v>
      </c>
      <c r="BF30" s="21">
        <v>7152</v>
      </c>
      <c r="BG30" s="21">
        <f t="shared" si="3"/>
        <v>11</v>
      </c>
      <c r="BH30" s="21">
        <f t="shared" si="3"/>
        <v>1536</v>
      </c>
      <c r="BI30" s="21">
        <f t="shared" si="3"/>
        <v>121820</v>
      </c>
    </row>
    <row r="31" spans="1:61" ht="1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6" t="s">
        <v>149</v>
      </c>
    </row>
  </sheetData>
  <sheetProtection/>
  <mergeCells count="86">
    <mergeCell ref="BG6:BG7"/>
    <mergeCell ref="BH6:BH7"/>
    <mergeCell ref="BI6:BI7"/>
    <mergeCell ref="BC6:BC7"/>
    <mergeCell ref="BD6:BD7"/>
    <mergeCell ref="BF6:BF7"/>
    <mergeCell ref="AR6:AR7"/>
    <mergeCell ref="AS6:AS7"/>
    <mergeCell ref="AU6:AU7"/>
    <mergeCell ref="AV6:AV7"/>
    <mergeCell ref="BE6:BE7"/>
    <mergeCell ref="AX6:AX7"/>
    <mergeCell ref="AY6:AY7"/>
    <mergeCell ref="AZ6:AZ7"/>
    <mergeCell ref="BA6:BA7"/>
    <mergeCell ref="BB6:BB7"/>
    <mergeCell ref="AJ6:AJ7"/>
    <mergeCell ref="AL6:AL7"/>
    <mergeCell ref="AM6:AM7"/>
    <mergeCell ref="AK6:AK7"/>
    <mergeCell ref="AO6:AO7"/>
    <mergeCell ref="AP6:AP7"/>
    <mergeCell ref="BC5:BD5"/>
    <mergeCell ref="X6:X7"/>
    <mergeCell ref="Z6:Z7"/>
    <mergeCell ref="AA6:AA7"/>
    <mergeCell ref="AC6:AC7"/>
    <mergeCell ref="AD6:AD7"/>
    <mergeCell ref="AF6:AF7"/>
    <mergeCell ref="AT6:AT7"/>
    <mergeCell ref="AW6:AW7"/>
    <mergeCell ref="AG6:AG7"/>
    <mergeCell ref="AJ5:AL5"/>
    <mergeCell ref="AM5:AO5"/>
    <mergeCell ref="AP5:AR5"/>
    <mergeCell ref="AS5:AU5"/>
    <mergeCell ref="AV5:AX5"/>
    <mergeCell ref="BA5:BB5"/>
    <mergeCell ref="M5:M7"/>
    <mergeCell ref="N5:N7"/>
    <mergeCell ref="O5:O7"/>
    <mergeCell ref="P5:P7"/>
    <mergeCell ref="AN6:AN7"/>
    <mergeCell ref="U5:U7"/>
    <mergeCell ref="W5:W7"/>
    <mergeCell ref="X5:Z5"/>
    <mergeCell ref="AA5:AC5"/>
    <mergeCell ref="AD5:AF5"/>
    <mergeCell ref="BA4:BD4"/>
    <mergeCell ref="BE4:BG5"/>
    <mergeCell ref="BH4:BI5"/>
    <mergeCell ref="B5:B7"/>
    <mergeCell ref="C5:C7"/>
    <mergeCell ref="D5:D7"/>
    <mergeCell ref="E5:E7"/>
    <mergeCell ref="F5:F7"/>
    <mergeCell ref="G5:G7"/>
    <mergeCell ref="L5:L7"/>
    <mergeCell ref="O4:Q4"/>
    <mergeCell ref="R4:T4"/>
    <mergeCell ref="U4:W4"/>
    <mergeCell ref="X4:AL4"/>
    <mergeCell ref="AM4:AX4"/>
    <mergeCell ref="AY4:AZ5"/>
    <mergeCell ref="Q5:Q7"/>
    <mergeCell ref="R5:R7"/>
    <mergeCell ref="T5:T7"/>
    <mergeCell ref="AQ6:AQ7"/>
    <mergeCell ref="A4:A7"/>
    <mergeCell ref="B4:C4"/>
    <mergeCell ref="D4:F4"/>
    <mergeCell ref="G4:H4"/>
    <mergeCell ref="I4:K4"/>
    <mergeCell ref="L4:N4"/>
    <mergeCell ref="H5:H7"/>
    <mergeCell ref="I5:I7"/>
    <mergeCell ref="J5:J7"/>
    <mergeCell ref="K5:K7"/>
    <mergeCell ref="S5:S7"/>
    <mergeCell ref="V5:V7"/>
    <mergeCell ref="Y6:Y7"/>
    <mergeCell ref="AB6:AB7"/>
    <mergeCell ref="AE6:AE7"/>
    <mergeCell ref="AH6:AH7"/>
    <mergeCell ref="AG5:AI5"/>
    <mergeCell ref="AI6:AI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O32"/>
  <sheetViews>
    <sheetView view="pageBreakPreview" zoomScaleSheetLayoutView="100" zoomScalePageLayoutView="0" workbookViewId="0" topLeftCell="A1">
      <pane xSplit="1" topLeftCell="B1" activePane="topRight" state="frozen"/>
      <selection pane="topLeft" activeCell="A1" sqref="A1"/>
      <selection pane="topRight" activeCell="L14" sqref="L14"/>
    </sheetView>
  </sheetViews>
  <sheetFormatPr defaultColWidth="9.00390625" defaultRowHeight="13.5"/>
  <cols>
    <col min="1" max="1" width="15.625" style="13" customWidth="1"/>
    <col min="2" max="2" width="10.75390625" style="13" customWidth="1"/>
    <col min="3" max="3" width="11.25390625" style="13" customWidth="1"/>
    <col min="4" max="5" width="9.00390625" style="13" customWidth="1"/>
    <col min="6" max="6" width="11.25390625" style="13" customWidth="1"/>
    <col min="7" max="14" width="9.00390625" style="13" customWidth="1"/>
    <col min="15" max="15" width="10.00390625" style="13" customWidth="1"/>
    <col min="16" max="18" width="9.00390625" style="13" customWidth="1"/>
    <col min="19" max="19" width="11.25390625" style="13" customWidth="1"/>
    <col min="20" max="23" width="9.00390625" style="13" customWidth="1"/>
    <col min="24" max="24" width="11.00390625" style="13" customWidth="1"/>
    <col min="25" max="26" width="9.00390625" style="13" customWidth="1"/>
    <col min="27" max="27" width="11.00390625" style="13" customWidth="1"/>
    <col min="28" max="28" width="10.625" style="13" customWidth="1"/>
    <col min="29" max="30" width="9.00390625" style="13" customWidth="1"/>
    <col min="31" max="31" width="11.00390625" style="13" customWidth="1"/>
    <col min="32" max="32" width="10.625" style="13" customWidth="1"/>
    <col min="33" max="34" width="9.00390625" style="13" customWidth="1"/>
    <col min="35" max="35" width="11.00390625" style="13" customWidth="1"/>
    <col min="36" max="37" width="9.00390625" style="13" customWidth="1"/>
    <col min="38" max="38" width="11.00390625" style="13" customWidth="1"/>
    <col min="39" max="50" width="9.00390625" style="13" customWidth="1"/>
    <col min="51" max="51" width="11.875" style="13" customWidth="1"/>
    <col min="52" max="53" width="9.00390625" style="13" customWidth="1"/>
    <col min="54" max="55" width="10.00390625" style="13" customWidth="1"/>
    <col min="56" max="57" width="9.00390625" style="13" customWidth="1"/>
    <col min="58" max="58" width="10.125" style="13" customWidth="1"/>
    <col min="59" max="59" width="10.00390625" style="13" customWidth="1"/>
    <col min="60" max="61" width="9.00390625" style="13" customWidth="1"/>
    <col min="62" max="62" width="12.125" style="13" customWidth="1"/>
    <col min="63" max="63" width="11.125" style="13" customWidth="1"/>
    <col min="64" max="16384" width="9.00390625" style="13" customWidth="1"/>
  </cols>
  <sheetData>
    <row r="1" ht="15" customHeight="1" hidden="1">
      <c r="A1" s="12" t="s">
        <v>115</v>
      </c>
    </row>
    <row r="2" spans="1:5" ht="15" customHeight="1">
      <c r="A2" s="12"/>
      <c r="E2" s="16"/>
    </row>
    <row r="3" spans="1:65" ht="15" customHeight="1">
      <c r="A3" s="26" t="s">
        <v>177</v>
      </c>
      <c r="E3" s="16"/>
      <c r="BM3" s="16"/>
    </row>
    <row r="4" spans="1:65" ht="15" customHeight="1">
      <c r="A4" s="13" t="s">
        <v>103</v>
      </c>
      <c r="BJ4" s="24"/>
      <c r="BK4" s="24"/>
      <c r="BL4" s="24"/>
      <c r="BM4" s="25" t="s">
        <v>178</v>
      </c>
    </row>
    <row r="5" spans="1:65"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t="s">
        <v>53</v>
      </c>
      <c r="AQ5" s="29"/>
      <c r="AR5" s="29"/>
      <c r="AS5" s="29"/>
      <c r="AT5" s="29"/>
      <c r="AU5" s="29"/>
      <c r="AV5" s="29"/>
      <c r="AW5" s="29"/>
      <c r="AX5" s="29" t="s">
        <v>54</v>
      </c>
      <c r="AY5" s="29"/>
      <c r="AZ5" s="29" t="s">
        <v>108</v>
      </c>
      <c r="BA5" s="29"/>
      <c r="BB5" s="29"/>
      <c r="BC5" s="29"/>
      <c r="BD5" s="29"/>
      <c r="BE5" s="29"/>
      <c r="BF5" s="29"/>
      <c r="BG5" s="29"/>
      <c r="BH5" s="29" t="s">
        <v>55</v>
      </c>
      <c r="BI5" s="29"/>
      <c r="BJ5" s="29" t="s">
        <v>56</v>
      </c>
      <c r="BK5" s="29"/>
      <c r="BL5" s="28" t="s">
        <v>102</v>
      </c>
      <c r="BM5" s="31"/>
    </row>
    <row r="6" spans="1:65" ht="15" customHeight="1">
      <c r="A6" s="28"/>
      <c r="B6" s="29" t="s">
        <v>67</v>
      </c>
      <c r="C6" s="30" t="s">
        <v>170</v>
      </c>
      <c r="D6" s="29" t="s">
        <v>68</v>
      </c>
      <c r="E6" s="29" t="s">
        <v>67</v>
      </c>
      <c r="F6" s="30" t="s">
        <v>170</v>
      </c>
      <c r="G6" s="29" t="s">
        <v>69</v>
      </c>
      <c r="H6" s="29" t="s">
        <v>67</v>
      </c>
      <c r="I6" s="29" t="s">
        <v>70</v>
      </c>
      <c r="J6" s="29" t="s">
        <v>67</v>
      </c>
      <c r="K6" s="30" t="s">
        <v>83</v>
      </c>
      <c r="L6" s="30" t="s">
        <v>84</v>
      </c>
      <c r="M6" s="29" t="s">
        <v>68</v>
      </c>
      <c r="N6" s="29" t="s">
        <v>67</v>
      </c>
      <c r="O6" s="30" t="s">
        <v>171</v>
      </c>
      <c r="P6" s="29" t="s">
        <v>68</v>
      </c>
      <c r="Q6" s="29" t="s">
        <v>67</v>
      </c>
      <c r="R6" s="30" t="s">
        <v>83</v>
      </c>
      <c r="S6" s="30" t="s">
        <v>86</v>
      </c>
      <c r="T6" s="29" t="s">
        <v>68</v>
      </c>
      <c r="U6" s="30" t="s">
        <v>83</v>
      </c>
      <c r="V6" s="29" t="s">
        <v>68</v>
      </c>
      <c r="W6" s="30" t="s">
        <v>83</v>
      </c>
      <c r="X6" s="30" t="s">
        <v>87</v>
      </c>
      <c r="Y6" s="29" t="s">
        <v>81</v>
      </c>
      <c r="Z6" s="29"/>
      <c r="AA6" s="29"/>
      <c r="AB6" s="29"/>
      <c r="AC6" s="31" t="s">
        <v>57</v>
      </c>
      <c r="AD6" s="32"/>
      <c r="AE6" s="32"/>
      <c r="AF6" s="28"/>
      <c r="AG6" s="29" t="s">
        <v>58</v>
      </c>
      <c r="AH6" s="29"/>
      <c r="AI6" s="29"/>
      <c r="AJ6" s="29" t="s">
        <v>59</v>
      </c>
      <c r="AK6" s="29"/>
      <c r="AL6" s="29"/>
      <c r="AM6" s="29"/>
      <c r="AN6" s="29" t="s">
        <v>60</v>
      </c>
      <c r="AO6" s="29"/>
      <c r="AP6" s="29" t="s">
        <v>61</v>
      </c>
      <c r="AQ6" s="29"/>
      <c r="AR6" s="29" t="s">
        <v>62</v>
      </c>
      <c r="AS6" s="29"/>
      <c r="AT6" s="29" t="s">
        <v>63</v>
      </c>
      <c r="AU6" s="29"/>
      <c r="AV6" s="29" t="s">
        <v>64</v>
      </c>
      <c r="AW6" s="29"/>
      <c r="AX6" s="29"/>
      <c r="AY6" s="29"/>
      <c r="AZ6" s="29" t="s">
        <v>65</v>
      </c>
      <c r="BA6" s="29"/>
      <c r="BB6" s="29"/>
      <c r="BC6" s="29"/>
      <c r="BD6" s="29" t="s">
        <v>66</v>
      </c>
      <c r="BE6" s="29"/>
      <c r="BF6" s="29"/>
      <c r="BG6" s="29"/>
      <c r="BH6" s="29"/>
      <c r="BI6" s="29"/>
      <c r="BJ6" s="29"/>
      <c r="BK6" s="29"/>
      <c r="BL6" s="28"/>
      <c r="BM6" s="31"/>
    </row>
    <row r="7" spans="1:65"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35" t="s">
        <v>70</v>
      </c>
      <c r="AD7" s="33" t="s">
        <v>83</v>
      </c>
      <c r="AE7" s="31" t="s">
        <v>71</v>
      </c>
      <c r="AF7" s="28"/>
      <c r="AG7" s="29" t="s">
        <v>70</v>
      </c>
      <c r="AH7" s="30" t="s">
        <v>83</v>
      </c>
      <c r="AI7" s="33" t="s">
        <v>176</v>
      </c>
      <c r="AJ7" s="29" t="s">
        <v>70</v>
      </c>
      <c r="AK7" s="30" t="s">
        <v>83</v>
      </c>
      <c r="AL7" s="29" t="s">
        <v>71</v>
      </c>
      <c r="AM7" s="29"/>
      <c r="AN7" s="29" t="s">
        <v>70</v>
      </c>
      <c r="AO7" s="30" t="s">
        <v>83</v>
      </c>
      <c r="AP7" s="29" t="s">
        <v>70</v>
      </c>
      <c r="AQ7" s="30" t="s">
        <v>83</v>
      </c>
      <c r="AR7" s="29" t="s">
        <v>70</v>
      </c>
      <c r="AS7" s="30" t="s">
        <v>83</v>
      </c>
      <c r="AT7" s="29" t="s">
        <v>70</v>
      </c>
      <c r="AU7" s="30" t="s">
        <v>83</v>
      </c>
      <c r="AV7" s="29" t="s">
        <v>70</v>
      </c>
      <c r="AW7" s="30" t="s">
        <v>83</v>
      </c>
      <c r="AX7" s="29" t="s">
        <v>70</v>
      </c>
      <c r="AY7" s="30" t="s">
        <v>93</v>
      </c>
      <c r="AZ7" s="29" t="s">
        <v>68</v>
      </c>
      <c r="BA7" s="29" t="s">
        <v>72</v>
      </c>
      <c r="BB7" s="30" t="s">
        <v>147</v>
      </c>
      <c r="BC7" s="30" t="s">
        <v>148</v>
      </c>
      <c r="BD7" s="29" t="s">
        <v>68</v>
      </c>
      <c r="BE7" s="29" t="s">
        <v>72</v>
      </c>
      <c r="BF7" s="30" t="s">
        <v>147</v>
      </c>
      <c r="BG7" s="30" t="s">
        <v>148</v>
      </c>
      <c r="BH7" s="29" t="s">
        <v>70</v>
      </c>
      <c r="BI7" s="30" t="s">
        <v>83</v>
      </c>
      <c r="BJ7" s="30" t="s">
        <v>96</v>
      </c>
      <c r="BK7" s="30" t="s">
        <v>98</v>
      </c>
      <c r="BL7" s="28" t="s">
        <v>68</v>
      </c>
      <c r="BM7" s="31" t="s">
        <v>67</v>
      </c>
    </row>
    <row r="8" spans="1:65"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36"/>
      <c r="AD8" s="34"/>
      <c r="AE8" s="19" t="s">
        <v>175</v>
      </c>
      <c r="AF8" s="19" t="s">
        <v>90</v>
      </c>
      <c r="AG8" s="29"/>
      <c r="AH8" s="30"/>
      <c r="AI8" s="34"/>
      <c r="AJ8" s="29"/>
      <c r="AK8" s="30"/>
      <c r="AL8" s="19" t="s">
        <v>88</v>
      </c>
      <c r="AM8" s="19" t="s">
        <v>90</v>
      </c>
      <c r="AN8" s="29"/>
      <c r="AO8" s="30"/>
      <c r="AP8" s="29"/>
      <c r="AQ8" s="30"/>
      <c r="AR8" s="29"/>
      <c r="AS8" s="30"/>
      <c r="AT8" s="29"/>
      <c r="AU8" s="30"/>
      <c r="AV8" s="29"/>
      <c r="AW8" s="30"/>
      <c r="AX8" s="29"/>
      <c r="AY8" s="30"/>
      <c r="AZ8" s="29"/>
      <c r="BA8" s="29"/>
      <c r="BB8" s="29"/>
      <c r="BC8" s="30"/>
      <c r="BD8" s="29"/>
      <c r="BE8" s="29"/>
      <c r="BF8" s="29"/>
      <c r="BG8" s="30"/>
      <c r="BH8" s="29"/>
      <c r="BI8" s="30"/>
      <c r="BJ8" s="30"/>
      <c r="BK8" s="30"/>
      <c r="BL8" s="28"/>
      <c r="BM8" s="31"/>
    </row>
    <row r="9" spans="1:65"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c r="AK9" s="16" t="s">
        <v>77</v>
      </c>
      <c r="AL9" s="16"/>
      <c r="AM9" s="16" t="s">
        <v>92</v>
      </c>
      <c r="AN9" s="16"/>
      <c r="AO9" s="16" t="s">
        <v>77</v>
      </c>
      <c r="AP9" s="16"/>
      <c r="AQ9" s="16" t="s">
        <v>77</v>
      </c>
      <c r="AR9" s="16"/>
      <c r="AS9" s="16" t="s">
        <v>77</v>
      </c>
      <c r="AT9" s="16"/>
      <c r="AU9" s="16" t="s">
        <v>77</v>
      </c>
      <c r="AV9" s="16"/>
      <c r="AW9" s="16" t="s">
        <v>77</v>
      </c>
      <c r="AX9" s="16"/>
      <c r="AY9" s="16" t="s">
        <v>92</v>
      </c>
      <c r="AZ9" s="16"/>
      <c r="BA9" s="16" t="s">
        <v>79</v>
      </c>
      <c r="BB9" s="16" t="s">
        <v>77</v>
      </c>
      <c r="BC9" s="16" t="s">
        <v>77</v>
      </c>
      <c r="BD9" s="16"/>
      <c r="BE9" s="16" t="s">
        <v>79</v>
      </c>
      <c r="BF9" s="16" t="s">
        <v>77</v>
      </c>
      <c r="BG9" s="16" t="s">
        <v>77</v>
      </c>
      <c r="BH9" s="16"/>
      <c r="BI9" s="16" t="s">
        <v>77</v>
      </c>
      <c r="BJ9" s="16"/>
      <c r="BK9" s="16" t="s">
        <v>91</v>
      </c>
      <c r="BM9" s="16" t="s">
        <v>74</v>
      </c>
    </row>
    <row r="10" spans="1:65" ht="15" customHeight="1">
      <c r="A10" s="14" t="s">
        <v>23</v>
      </c>
      <c r="B10" s="20">
        <v>31684</v>
      </c>
      <c r="C10" s="20">
        <v>1085</v>
      </c>
      <c r="D10" s="20">
        <v>3</v>
      </c>
      <c r="E10" s="20">
        <v>8723</v>
      </c>
      <c r="F10" s="20">
        <v>87</v>
      </c>
      <c r="G10" s="20">
        <v>0</v>
      </c>
      <c r="H10" s="20">
        <v>0</v>
      </c>
      <c r="I10" s="20">
        <v>27</v>
      </c>
      <c r="J10" s="20">
        <v>7873</v>
      </c>
      <c r="K10" s="20">
        <v>81</v>
      </c>
      <c r="L10" s="20">
        <v>214994</v>
      </c>
      <c r="M10" s="20">
        <v>0</v>
      </c>
      <c r="N10" s="20">
        <v>0</v>
      </c>
      <c r="O10" s="20">
        <v>0</v>
      </c>
      <c r="P10" s="20">
        <v>7</v>
      </c>
      <c r="Q10" s="20">
        <v>42098</v>
      </c>
      <c r="R10" s="20">
        <v>36</v>
      </c>
      <c r="S10" s="20">
        <v>4715</v>
      </c>
      <c r="T10" s="20">
        <v>50</v>
      </c>
      <c r="U10" s="20">
        <v>174</v>
      </c>
      <c r="V10" s="20">
        <v>5</v>
      </c>
      <c r="W10" s="20">
        <v>52</v>
      </c>
      <c r="X10" s="20">
        <v>818696</v>
      </c>
      <c r="Y10" s="20">
        <v>0</v>
      </c>
      <c r="Z10" s="20">
        <v>0</v>
      </c>
      <c r="AA10" s="20">
        <v>0</v>
      </c>
      <c r="AB10" s="20"/>
      <c r="AC10" s="20">
        <v>2</v>
      </c>
      <c r="AD10" s="20">
        <v>25</v>
      </c>
      <c r="AE10" s="20">
        <v>6755</v>
      </c>
      <c r="AF10" s="20">
        <v>15347</v>
      </c>
      <c r="AG10" s="20">
        <v>1</v>
      </c>
      <c r="AH10" s="20">
        <v>9</v>
      </c>
      <c r="AI10" s="20">
        <v>3915</v>
      </c>
      <c r="AJ10" s="20">
        <v>1</v>
      </c>
      <c r="AK10" s="20">
        <v>6</v>
      </c>
      <c r="AL10" s="20">
        <v>5263</v>
      </c>
      <c r="AM10" s="20">
        <v>105872</v>
      </c>
      <c r="AN10" s="20">
        <v>0</v>
      </c>
      <c r="AO10" s="20">
        <v>0</v>
      </c>
      <c r="AP10" s="20">
        <v>7</v>
      </c>
      <c r="AQ10" s="20">
        <v>12</v>
      </c>
      <c r="AR10" s="20">
        <v>0</v>
      </c>
      <c r="AS10" s="20">
        <v>0</v>
      </c>
      <c r="AT10" s="20">
        <v>1</v>
      </c>
      <c r="AU10" s="20">
        <v>1</v>
      </c>
      <c r="AV10" s="20">
        <v>1</v>
      </c>
      <c r="AW10" s="20">
        <v>0</v>
      </c>
      <c r="AX10" s="20">
        <v>3</v>
      </c>
      <c r="AY10" s="20">
        <v>42</v>
      </c>
      <c r="AZ10" s="20">
        <v>0</v>
      </c>
      <c r="BA10" s="20">
        <v>0</v>
      </c>
      <c r="BB10" s="20"/>
      <c r="BC10" s="20"/>
      <c r="BD10" s="20">
        <v>4</v>
      </c>
      <c r="BE10" s="20">
        <v>0</v>
      </c>
      <c r="BF10" s="20">
        <v>5</v>
      </c>
      <c r="BG10" s="20">
        <v>16</v>
      </c>
      <c r="BH10" s="20">
        <v>1</v>
      </c>
      <c r="BI10" s="20">
        <v>7</v>
      </c>
      <c r="BJ10" s="20">
        <v>2</v>
      </c>
      <c r="BK10" s="20">
        <v>4</v>
      </c>
      <c r="BL10" s="20">
        <v>477</v>
      </c>
      <c r="BM10" s="20">
        <v>28574</v>
      </c>
    </row>
    <row r="11" spans="1:65" ht="15" customHeight="1">
      <c r="A11" s="14" t="s">
        <v>24</v>
      </c>
      <c r="B11" s="20">
        <v>8561</v>
      </c>
      <c r="C11" s="20">
        <v>306</v>
      </c>
      <c r="D11" s="20">
        <v>0</v>
      </c>
      <c r="E11" s="20">
        <v>0</v>
      </c>
      <c r="F11" s="20">
        <v>0</v>
      </c>
      <c r="G11" s="20">
        <v>0</v>
      </c>
      <c r="H11" s="20">
        <v>0</v>
      </c>
      <c r="I11" s="20">
        <v>3</v>
      </c>
      <c r="J11" s="20">
        <v>986</v>
      </c>
      <c r="K11" s="20">
        <v>3</v>
      </c>
      <c r="L11" s="20">
        <v>141848</v>
      </c>
      <c r="M11" s="20">
        <v>1</v>
      </c>
      <c r="N11" s="20">
        <v>344</v>
      </c>
      <c r="O11" s="20">
        <v>3</v>
      </c>
      <c r="P11" s="20">
        <v>2</v>
      </c>
      <c r="Q11" s="20">
        <v>11939</v>
      </c>
      <c r="R11" s="20">
        <v>4</v>
      </c>
      <c r="S11" s="20">
        <v>2070</v>
      </c>
      <c r="T11" s="20">
        <v>9</v>
      </c>
      <c r="U11" s="20">
        <v>32</v>
      </c>
      <c r="V11" s="20">
        <v>1</v>
      </c>
      <c r="W11" s="20">
        <v>15</v>
      </c>
      <c r="X11" s="20">
        <v>212222</v>
      </c>
      <c r="Y11" s="20">
        <v>1</v>
      </c>
      <c r="Z11" s="20">
        <v>5</v>
      </c>
      <c r="AA11" s="20">
        <v>1736</v>
      </c>
      <c r="AB11" s="20">
        <v>8905</v>
      </c>
      <c r="AC11" s="20">
        <v>0</v>
      </c>
      <c r="AD11" s="20">
        <v>0</v>
      </c>
      <c r="AE11" s="20">
        <v>0</v>
      </c>
      <c r="AF11" s="20"/>
      <c r="AG11" s="20">
        <v>0</v>
      </c>
      <c r="AH11" s="20">
        <v>0</v>
      </c>
      <c r="AI11" s="20"/>
      <c r="AJ11" s="20">
        <v>0</v>
      </c>
      <c r="AK11" s="20">
        <v>0</v>
      </c>
      <c r="AL11" s="20"/>
      <c r="AM11" s="20"/>
      <c r="AN11" s="20">
        <v>0</v>
      </c>
      <c r="AO11" s="20">
        <v>0</v>
      </c>
      <c r="AP11" s="20">
        <v>7</v>
      </c>
      <c r="AQ11" s="20">
        <v>8</v>
      </c>
      <c r="AR11" s="20">
        <v>1</v>
      </c>
      <c r="AS11" s="20">
        <v>0</v>
      </c>
      <c r="AT11" s="20">
        <v>2</v>
      </c>
      <c r="AU11" s="20">
        <v>0</v>
      </c>
      <c r="AV11" s="20">
        <v>4</v>
      </c>
      <c r="AW11" s="20">
        <v>4</v>
      </c>
      <c r="AX11" s="20">
        <v>0</v>
      </c>
      <c r="AY11" s="20"/>
      <c r="AZ11" s="20">
        <v>1</v>
      </c>
      <c r="BA11" s="20">
        <v>332</v>
      </c>
      <c r="BB11" s="20">
        <v>35</v>
      </c>
      <c r="BC11" s="20">
        <v>354</v>
      </c>
      <c r="BD11" s="20">
        <v>5</v>
      </c>
      <c r="BE11" s="20">
        <v>0</v>
      </c>
      <c r="BF11" s="20">
        <v>2</v>
      </c>
      <c r="BG11" s="20">
        <v>6</v>
      </c>
      <c r="BH11" s="20">
        <v>1</v>
      </c>
      <c r="BI11" s="20">
        <v>4</v>
      </c>
      <c r="BJ11" s="20"/>
      <c r="BK11" s="20"/>
      <c r="BL11" s="20">
        <v>120</v>
      </c>
      <c r="BM11" s="20">
        <v>14432</v>
      </c>
    </row>
    <row r="12" spans="1:65" ht="15" customHeight="1">
      <c r="A12" s="14" t="s">
        <v>25</v>
      </c>
      <c r="B12" s="20">
        <v>7797</v>
      </c>
      <c r="C12" s="20">
        <v>205</v>
      </c>
      <c r="D12" s="20">
        <v>0</v>
      </c>
      <c r="E12" s="20">
        <v>0</v>
      </c>
      <c r="F12" s="20">
        <v>0</v>
      </c>
      <c r="G12" s="20">
        <v>1</v>
      </c>
      <c r="H12" s="20">
        <v>61</v>
      </c>
      <c r="I12" s="20">
        <v>5</v>
      </c>
      <c r="J12" s="20">
        <v>1344</v>
      </c>
      <c r="K12" s="20">
        <v>5</v>
      </c>
      <c r="L12" s="20">
        <v>21800</v>
      </c>
      <c r="M12" s="20">
        <v>0</v>
      </c>
      <c r="N12" s="20">
        <v>0</v>
      </c>
      <c r="O12" s="20">
        <v>0</v>
      </c>
      <c r="P12" s="20">
        <v>0</v>
      </c>
      <c r="Q12" s="20">
        <v>0</v>
      </c>
      <c r="R12" s="20">
        <v>0</v>
      </c>
      <c r="S12" s="20"/>
      <c r="T12" s="20">
        <v>13</v>
      </c>
      <c r="U12" s="20">
        <v>37</v>
      </c>
      <c r="V12" s="20">
        <v>1</v>
      </c>
      <c r="W12" s="20">
        <v>6</v>
      </c>
      <c r="X12" s="20">
        <v>137633</v>
      </c>
      <c r="Y12" s="20">
        <v>0</v>
      </c>
      <c r="Z12" s="20">
        <v>0</v>
      </c>
      <c r="AA12" s="20">
        <v>0</v>
      </c>
      <c r="AB12" s="20"/>
      <c r="AC12" s="20">
        <v>0</v>
      </c>
      <c r="AD12" s="20">
        <v>0</v>
      </c>
      <c r="AE12" s="20">
        <v>0</v>
      </c>
      <c r="AF12" s="20"/>
      <c r="AG12" s="20">
        <v>0</v>
      </c>
      <c r="AH12" s="20">
        <v>0</v>
      </c>
      <c r="AI12" s="20"/>
      <c r="AJ12" s="20">
        <v>0</v>
      </c>
      <c r="AK12" s="20">
        <v>0</v>
      </c>
      <c r="AL12" s="20"/>
      <c r="AM12" s="20"/>
      <c r="AN12" s="20">
        <v>0</v>
      </c>
      <c r="AO12" s="20">
        <v>0</v>
      </c>
      <c r="AP12" s="20">
        <v>1</v>
      </c>
      <c r="AQ12" s="20">
        <v>5</v>
      </c>
      <c r="AR12" s="20">
        <v>1</v>
      </c>
      <c r="AS12" s="20">
        <v>4</v>
      </c>
      <c r="AT12" s="20">
        <v>1</v>
      </c>
      <c r="AU12" s="20">
        <v>0</v>
      </c>
      <c r="AV12" s="20">
        <v>0</v>
      </c>
      <c r="AW12" s="20">
        <v>0</v>
      </c>
      <c r="AX12" s="20">
        <v>0</v>
      </c>
      <c r="AY12" s="20"/>
      <c r="AZ12" s="20">
        <v>1</v>
      </c>
      <c r="BA12" s="20">
        <v>456</v>
      </c>
      <c r="BB12" s="20">
        <v>36</v>
      </c>
      <c r="BC12" s="20">
        <v>359</v>
      </c>
      <c r="BD12" s="20">
        <v>0</v>
      </c>
      <c r="BE12" s="20">
        <v>0</v>
      </c>
      <c r="BF12" s="20">
        <v>1</v>
      </c>
      <c r="BG12" s="20"/>
      <c r="BH12" s="20">
        <v>0</v>
      </c>
      <c r="BI12" s="20">
        <v>0</v>
      </c>
      <c r="BJ12" s="20"/>
      <c r="BK12" s="20"/>
      <c r="BL12" s="20">
        <v>41</v>
      </c>
      <c r="BM12" s="20">
        <v>2999</v>
      </c>
    </row>
    <row r="13" spans="1:65" ht="15" customHeight="1">
      <c r="A13" s="14" t="s">
        <v>26</v>
      </c>
      <c r="B13" s="20">
        <v>9260</v>
      </c>
      <c r="C13" s="20">
        <v>186</v>
      </c>
      <c r="D13" s="20">
        <v>1</v>
      </c>
      <c r="E13" s="20">
        <v>1352</v>
      </c>
      <c r="F13" s="20">
        <v>4</v>
      </c>
      <c r="G13" s="20">
        <v>0</v>
      </c>
      <c r="H13" s="20">
        <v>0</v>
      </c>
      <c r="I13" s="20">
        <v>5</v>
      </c>
      <c r="J13" s="20">
        <v>1953</v>
      </c>
      <c r="K13" s="20">
        <v>14</v>
      </c>
      <c r="L13" s="20">
        <v>61525</v>
      </c>
      <c r="M13" s="20">
        <v>0</v>
      </c>
      <c r="N13" s="20">
        <v>0</v>
      </c>
      <c r="O13" s="20">
        <v>0</v>
      </c>
      <c r="P13" s="20">
        <v>2</v>
      </c>
      <c r="Q13" s="20">
        <v>13875</v>
      </c>
      <c r="R13" s="20">
        <v>3</v>
      </c>
      <c r="S13" s="20">
        <v>2527</v>
      </c>
      <c r="T13" s="20">
        <v>9</v>
      </c>
      <c r="U13" s="20">
        <v>13</v>
      </c>
      <c r="V13" s="20">
        <v>1</v>
      </c>
      <c r="W13" s="20">
        <v>3</v>
      </c>
      <c r="X13" s="20">
        <v>132221</v>
      </c>
      <c r="Y13" s="20">
        <v>0</v>
      </c>
      <c r="Z13" s="20">
        <v>0</v>
      </c>
      <c r="AA13" s="20"/>
      <c r="AB13" s="20"/>
      <c r="AC13" s="20">
        <v>0</v>
      </c>
      <c r="AD13" s="20">
        <v>0</v>
      </c>
      <c r="AE13" s="20">
        <v>0</v>
      </c>
      <c r="AF13" s="20"/>
      <c r="AG13" s="20">
        <v>1</v>
      </c>
      <c r="AH13" s="20">
        <v>1</v>
      </c>
      <c r="AI13" s="20">
        <v>898</v>
      </c>
      <c r="AJ13" s="20">
        <v>0</v>
      </c>
      <c r="AK13" s="20">
        <v>0</v>
      </c>
      <c r="AL13" s="20"/>
      <c r="AM13" s="20"/>
      <c r="AN13" s="20">
        <v>0</v>
      </c>
      <c r="AO13" s="20">
        <v>0</v>
      </c>
      <c r="AP13" s="20">
        <v>6</v>
      </c>
      <c r="AQ13" s="20">
        <v>1</v>
      </c>
      <c r="AR13" s="20">
        <v>0</v>
      </c>
      <c r="AS13" s="20">
        <v>0</v>
      </c>
      <c r="AT13" s="20">
        <v>0</v>
      </c>
      <c r="AU13" s="20">
        <v>0</v>
      </c>
      <c r="AV13" s="20">
        <v>3</v>
      </c>
      <c r="AW13" s="20">
        <v>0</v>
      </c>
      <c r="AX13" s="20">
        <v>1</v>
      </c>
      <c r="AY13" s="20"/>
      <c r="AZ13" s="20">
        <v>0</v>
      </c>
      <c r="BA13" s="20">
        <v>0</v>
      </c>
      <c r="BB13" s="20"/>
      <c r="BC13" s="20"/>
      <c r="BD13" s="20">
        <v>2</v>
      </c>
      <c r="BE13" s="20">
        <v>0</v>
      </c>
      <c r="BF13" s="20">
        <v>5</v>
      </c>
      <c r="BG13" s="20">
        <v>14</v>
      </c>
      <c r="BH13" s="20">
        <v>0</v>
      </c>
      <c r="BI13" s="20">
        <v>0</v>
      </c>
      <c r="BJ13" s="20">
        <v>1</v>
      </c>
      <c r="BK13" s="20"/>
      <c r="BL13" s="20">
        <v>173</v>
      </c>
      <c r="BM13" s="20">
        <v>9861</v>
      </c>
    </row>
    <row r="14" spans="1:65" ht="15" customHeight="1">
      <c r="A14" s="14" t="s">
        <v>27</v>
      </c>
      <c r="B14" s="20">
        <v>3157</v>
      </c>
      <c r="C14" s="20">
        <v>134</v>
      </c>
      <c r="D14" s="20">
        <v>1</v>
      </c>
      <c r="E14" s="20">
        <v>2318</v>
      </c>
      <c r="F14" s="20">
        <v>34</v>
      </c>
      <c r="G14" s="20">
        <v>0</v>
      </c>
      <c r="H14" s="20">
        <v>0</v>
      </c>
      <c r="I14" s="20">
        <v>2</v>
      </c>
      <c r="J14" s="20">
        <v>561</v>
      </c>
      <c r="K14" s="20">
        <v>4</v>
      </c>
      <c r="L14" s="20">
        <v>38285</v>
      </c>
      <c r="M14" s="20">
        <v>0</v>
      </c>
      <c r="N14" s="20">
        <v>0</v>
      </c>
      <c r="O14" s="20">
        <v>0</v>
      </c>
      <c r="P14" s="20">
        <v>2</v>
      </c>
      <c r="Q14" s="20">
        <v>6597</v>
      </c>
      <c r="R14" s="20">
        <v>2</v>
      </c>
      <c r="S14" s="20">
        <v>1356</v>
      </c>
      <c r="T14" s="20">
        <v>10</v>
      </c>
      <c r="U14" s="20">
        <v>31</v>
      </c>
      <c r="V14" s="20">
        <v>1</v>
      </c>
      <c r="W14" s="20">
        <v>10</v>
      </c>
      <c r="X14" s="20">
        <v>103511</v>
      </c>
      <c r="Y14" s="20">
        <v>0</v>
      </c>
      <c r="Z14" s="20">
        <v>0</v>
      </c>
      <c r="AA14" s="20">
        <v>0</v>
      </c>
      <c r="AB14" s="20"/>
      <c r="AC14" s="20">
        <v>0</v>
      </c>
      <c r="AD14" s="20">
        <v>0</v>
      </c>
      <c r="AE14" s="20">
        <v>0</v>
      </c>
      <c r="AF14" s="20"/>
      <c r="AG14" s="20">
        <v>0</v>
      </c>
      <c r="AH14" s="20">
        <v>0</v>
      </c>
      <c r="AI14" s="20"/>
      <c r="AJ14" s="20">
        <v>0</v>
      </c>
      <c r="AK14" s="20">
        <v>0</v>
      </c>
      <c r="AL14" s="20"/>
      <c r="AM14" s="20"/>
      <c r="AN14" s="20">
        <v>0</v>
      </c>
      <c r="AO14" s="20">
        <v>0</v>
      </c>
      <c r="AP14" s="20">
        <v>4</v>
      </c>
      <c r="AQ14" s="20">
        <v>0</v>
      </c>
      <c r="AR14" s="20">
        <v>0</v>
      </c>
      <c r="AS14" s="20">
        <v>0</v>
      </c>
      <c r="AT14" s="20">
        <v>1</v>
      </c>
      <c r="AU14" s="20">
        <v>0</v>
      </c>
      <c r="AV14" s="20">
        <v>1</v>
      </c>
      <c r="AW14" s="20">
        <v>8</v>
      </c>
      <c r="AX14" s="20">
        <v>1</v>
      </c>
      <c r="AY14" s="20">
        <v>7</v>
      </c>
      <c r="AZ14" s="20">
        <v>0</v>
      </c>
      <c r="BA14" s="20">
        <v>0</v>
      </c>
      <c r="BB14" s="20"/>
      <c r="BC14" s="20"/>
      <c r="BD14" s="20">
        <v>0</v>
      </c>
      <c r="BE14" s="20">
        <v>0</v>
      </c>
      <c r="BF14" s="20"/>
      <c r="BG14" s="20"/>
      <c r="BH14" s="20">
        <v>0</v>
      </c>
      <c r="BI14" s="20">
        <v>0</v>
      </c>
      <c r="BJ14" s="20"/>
      <c r="BK14" s="20"/>
      <c r="BL14" s="20">
        <v>123</v>
      </c>
      <c r="BM14" s="20">
        <v>8066</v>
      </c>
    </row>
    <row r="15" spans="1:65" ht="15" customHeight="1">
      <c r="A15" s="14" t="s">
        <v>28</v>
      </c>
      <c r="B15" s="20">
        <v>9765</v>
      </c>
      <c r="C15" s="20">
        <v>240</v>
      </c>
      <c r="D15" s="20">
        <v>1</v>
      </c>
      <c r="E15" s="20">
        <v>98</v>
      </c>
      <c r="F15" s="20">
        <v>0</v>
      </c>
      <c r="G15" s="20">
        <v>0</v>
      </c>
      <c r="H15" s="20">
        <v>0</v>
      </c>
      <c r="I15" s="20">
        <v>15</v>
      </c>
      <c r="J15" s="20">
        <v>5071</v>
      </c>
      <c r="K15" s="20">
        <v>27</v>
      </c>
      <c r="L15" s="20">
        <v>132278</v>
      </c>
      <c r="M15" s="20">
        <v>0</v>
      </c>
      <c r="N15" s="20">
        <v>0</v>
      </c>
      <c r="O15" s="20">
        <v>0</v>
      </c>
      <c r="P15" s="20">
        <v>5</v>
      </c>
      <c r="Q15" s="20">
        <v>14937</v>
      </c>
      <c r="R15" s="20">
        <v>18</v>
      </c>
      <c r="S15" s="20">
        <v>2906</v>
      </c>
      <c r="T15" s="20">
        <v>10</v>
      </c>
      <c r="U15" s="20">
        <v>42</v>
      </c>
      <c r="V15" s="20">
        <v>1</v>
      </c>
      <c r="W15" s="20">
        <v>24</v>
      </c>
      <c r="X15" s="20">
        <v>253926</v>
      </c>
      <c r="Y15" s="20">
        <v>1</v>
      </c>
      <c r="Z15" s="20">
        <v>0</v>
      </c>
      <c r="AA15" s="20">
        <v>2765</v>
      </c>
      <c r="AB15" s="20"/>
      <c r="AC15" s="20">
        <v>0</v>
      </c>
      <c r="AD15" s="20">
        <v>0</v>
      </c>
      <c r="AE15" s="20">
        <v>0</v>
      </c>
      <c r="AF15" s="20"/>
      <c r="AG15" s="20">
        <v>0</v>
      </c>
      <c r="AH15" s="20">
        <v>0</v>
      </c>
      <c r="AI15" s="20"/>
      <c r="AJ15" s="20">
        <v>0</v>
      </c>
      <c r="AK15" s="20">
        <v>0</v>
      </c>
      <c r="AL15" s="20"/>
      <c r="AM15" s="20"/>
      <c r="AN15" s="20">
        <v>0</v>
      </c>
      <c r="AO15" s="20">
        <v>0</v>
      </c>
      <c r="AP15" s="20">
        <v>10</v>
      </c>
      <c r="AQ15" s="20">
        <v>10</v>
      </c>
      <c r="AR15" s="20">
        <v>1</v>
      </c>
      <c r="AS15" s="20">
        <v>0</v>
      </c>
      <c r="AT15" s="20">
        <v>2</v>
      </c>
      <c r="AU15" s="20">
        <v>0</v>
      </c>
      <c r="AV15" s="20">
        <v>3</v>
      </c>
      <c r="AW15" s="20">
        <v>0</v>
      </c>
      <c r="AX15" s="20">
        <v>1</v>
      </c>
      <c r="AY15" s="20">
        <v>2</v>
      </c>
      <c r="AZ15" s="20">
        <v>1</v>
      </c>
      <c r="BA15" s="20">
        <v>179</v>
      </c>
      <c r="BB15" s="20">
        <v>23</v>
      </c>
      <c r="BC15" s="20">
        <v>220</v>
      </c>
      <c r="BD15" s="20">
        <v>0</v>
      </c>
      <c r="BE15" s="20">
        <v>0</v>
      </c>
      <c r="BF15" s="20"/>
      <c r="BG15" s="20"/>
      <c r="BH15" s="20">
        <v>0</v>
      </c>
      <c r="BI15" s="20">
        <v>0</v>
      </c>
      <c r="BJ15" s="20">
        <v>1</v>
      </c>
      <c r="BK15" s="20">
        <v>3</v>
      </c>
      <c r="BL15" s="20">
        <v>46</v>
      </c>
      <c r="BM15" s="20">
        <v>4430</v>
      </c>
    </row>
    <row r="16" spans="1:65" ht="15" customHeight="1">
      <c r="A16" s="14" t="s">
        <v>29</v>
      </c>
      <c r="B16" s="20">
        <v>5069</v>
      </c>
      <c r="C16" s="20">
        <v>199</v>
      </c>
      <c r="D16" s="20">
        <v>1</v>
      </c>
      <c r="E16" s="20">
        <v>70</v>
      </c>
      <c r="F16" s="20">
        <v>2</v>
      </c>
      <c r="G16" s="20">
        <v>0</v>
      </c>
      <c r="H16" s="20">
        <v>0</v>
      </c>
      <c r="I16" s="20">
        <v>0</v>
      </c>
      <c r="J16" s="20">
        <v>0</v>
      </c>
      <c r="K16" s="20">
        <v>0</v>
      </c>
      <c r="L16" s="20">
        <v>14671</v>
      </c>
      <c r="M16" s="20">
        <v>0</v>
      </c>
      <c r="N16" s="20">
        <v>0</v>
      </c>
      <c r="O16" s="20">
        <v>0</v>
      </c>
      <c r="P16" s="20">
        <v>1</v>
      </c>
      <c r="Q16" s="20">
        <v>1435</v>
      </c>
      <c r="R16" s="20">
        <v>0</v>
      </c>
      <c r="S16" s="20">
        <v>1000</v>
      </c>
      <c r="T16" s="20">
        <v>9</v>
      </c>
      <c r="U16" s="20">
        <v>14</v>
      </c>
      <c r="V16" s="20">
        <v>2</v>
      </c>
      <c r="W16" s="20">
        <v>5</v>
      </c>
      <c r="X16" s="20">
        <v>121471</v>
      </c>
      <c r="Y16" s="20">
        <v>0</v>
      </c>
      <c r="Z16" s="20">
        <v>0</v>
      </c>
      <c r="AA16" s="20">
        <v>0</v>
      </c>
      <c r="AB16" s="20"/>
      <c r="AC16" s="20">
        <v>0</v>
      </c>
      <c r="AD16" s="20">
        <v>0</v>
      </c>
      <c r="AE16" s="20">
        <v>0</v>
      </c>
      <c r="AF16" s="20"/>
      <c r="AG16" s="20">
        <v>0</v>
      </c>
      <c r="AH16" s="20">
        <v>0</v>
      </c>
      <c r="AI16" s="20"/>
      <c r="AJ16" s="20">
        <v>0</v>
      </c>
      <c r="AK16" s="20">
        <v>0</v>
      </c>
      <c r="AL16" s="20"/>
      <c r="AM16" s="20"/>
      <c r="AN16" s="20">
        <v>2</v>
      </c>
      <c r="AO16" s="20">
        <v>6</v>
      </c>
      <c r="AP16" s="20">
        <v>2</v>
      </c>
      <c r="AQ16" s="20">
        <v>0</v>
      </c>
      <c r="AR16" s="20">
        <v>0</v>
      </c>
      <c r="AS16" s="20">
        <v>0</v>
      </c>
      <c r="AT16" s="20">
        <v>0</v>
      </c>
      <c r="AU16" s="20">
        <v>0</v>
      </c>
      <c r="AV16" s="20">
        <v>1</v>
      </c>
      <c r="AW16" s="20">
        <v>0</v>
      </c>
      <c r="AX16" s="20">
        <v>1</v>
      </c>
      <c r="AY16" s="20">
        <v>4</v>
      </c>
      <c r="AZ16" s="20">
        <v>0</v>
      </c>
      <c r="BA16" s="20">
        <v>0</v>
      </c>
      <c r="BB16" s="20"/>
      <c r="BC16" s="20"/>
      <c r="BD16" s="20">
        <v>0</v>
      </c>
      <c r="BE16" s="20">
        <v>0</v>
      </c>
      <c r="BF16" s="20"/>
      <c r="BG16" s="20"/>
      <c r="BH16" s="20">
        <v>0</v>
      </c>
      <c r="BI16" s="20">
        <v>0</v>
      </c>
      <c r="BJ16" s="20">
        <v>1</v>
      </c>
      <c r="BK16" s="20"/>
      <c r="BL16" s="20">
        <v>65</v>
      </c>
      <c r="BM16" s="20">
        <v>7024</v>
      </c>
    </row>
    <row r="17" spans="1:65" ht="15" customHeight="1">
      <c r="A17" s="14" t="s">
        <v>30</v>
      </c>
      <c r="B17" s="22">
        <v>8032</v>
      </c>
      <c r="C17" s="22">
        <v>408</v>
      </c>
      <c r="D17" s="22">
        <v>3</v>
      </c>
      <c r="E17" s="22">
        <v>3289</v>
      </c>
      <c r="F17" s="22">
        <v>13</v>
      </c>
      <c r="G17" s="22">
        <v>0</v>
      </c>
      <c r="H17" s="22">
        <v>0</v>
      </c>
      <c r="I17" s="22">
        <v>15</v>
      </c>
      <c r="J17" s="22">
        <v>5790</v>
      </c>
      <c r="K17" s="22">
        <v>30</v>
      </c>
      <c r="L17" s="22">
        <v>110556</v>
      </c>
      <c r="M17" s="22">
        <v>0</v>
      </c>
      <c r="N17" s="22">
        <v>0</v>
      </c>
      <c r="O17" s="22">
        <v>0</v>
      </c>
      <c r="P17" s="22">
        <v>3</v>
      </c>
      <c r="Q17" s="22">
        <v>10040</v>
      </c>
      <c r="R17" s="22">
        <v>12</v>
      </c>
      <c r="S17" s="22">
        <v>3322</v>
      </c>
      <c r="T17" s="22">
        <v>18</v>
      </c>
      <c r="U17" s="22">
        <v>39</v>
      </c>
      <c r="V17" s="22">
        <v>2</v>
      </c>
      <c r="W17" s="22">
        <v>23</v>
      </c>
      <c r="X17" s="22">
        <v>376094</v>
      </c>
      <c r="Y17" s="22">
        <v>0</v>
      </c>
      <c r="Z17" s="22">
        <v>0</v>
      </c>
      <c r="AA17" s="22">
        <v>0</v>
      </c>
      <c r="AB17" s="22"/>
      <c r="AC17" s="22">
        <v>0</v>
      </c>
      <c r="AD17" s="22">
        <v>0</v>
      </c>
      <c r="AE17" s="22">
        <v>0</v>
      </c>
      <c r="AF17" s="22"/>
      <c r="AG17" s="22">
        <v>1</v>
      </c>
      <c r="AH17" s="22">
        <v>7</v>
      </c>
      <c r="AI17" s="22">
        <v>1281</v>
      </c>
      <c r="AJ17" s="22">
        <v>0</v>
      </c>
      <c r="AK17" s="22">
        <v>0</v>
      </c>
      <c r="AL17" s="22"/>
      <c r="AM17" s="22"/>
      <c r="AN17" s="22">
        <v>0</v>
      </c>
      <c r="AO17" s="22">
        <v>0</v>
      </c>
      <c r="AP17" s="22">
        <v>13</v>
      </c>
      <c r="AQ17" s="22">
        <v>5</v>
      </c>
      <c r="AR17" s="22">
        <v>1</v>
      </c>
      <c r="AS17" s="22">
        <v>1</v>
      </c>
      <c r="AT17" s="22">
        <v>0</v>
      </c>
      <c r="AU17" s="22">
        <v>0</v>
      </c>
      <c r="AV17" s="22">
        <v>5</v>
      </c>
      <c r="AW17" s="22">
        <v>5</v>
      </c>
      <c r="AX17" s="22">
        <v>0</v>
      </c>
      <c r="AY17" s="22">
        <v>25</v>
      </c>
      <c r="AZ17" s="22">
        <v>0</v>
      </c>
      <c r="BA17" s="22">
        <v>0</v>
      </c>
      <c r="BB17" s="22"/>
      <c r="BC17" s="22"/>
      <c r="BD17" s="22">
        <v>1</v>
      </c>
      <c r="BE17" s="22">
        <v>0</v>
      </c>
      <c r="BF17" s="22">
        <v>3</v>
      </c>
      <c r="BG17" s="22">
        <v>6</v>
      </c>
      <c r="BH17" s="22">
        <v>1</v>
      </c>
      <c r="BI17" s="22">
        <v>0</v>
      </c>
      <c r="BJ17" s="22">
        <v>2</v>
      </c>
      <c r="BK17" s="22">
        <v>3</v>
      </c>
      <c r="BL17" s="22">
        <v>41</v>
      </c>
      <c r="BM17" s="22">
        <v>4429</v>
      </c>
    </row>
    <row r="18" spans="1:65" ht="15" customHeight="1">
      <c r="A18" s="14" t="s">
        <v>31</v>
      </c>
      <c r="B18" s="20">
        <v>5443</v>
      </c>
      <c r="C18" s="20">
        <v>352</v>
      </c>
      <c r="D18" s="20">
        <v>4</v>
      </c>
      <c r="E18" s="20">
        <v>8833</v>
      </c>
      <c r="F18" s="20">
        <v>66</v>
      </c>
      <c r="G18" s="20">
        <v>0</v>
      </c>
      <c r="H18" s="20">
        <v>0</v>
      </c>
      <c r="I18" s="20">
        <v>13</v>
      </c>
      <c r="J18" s="20">
        <v>3952</v>
      </c>
      <c r="K18" s="20">
        <v>0</v>
      </c>
      <c r="L18" s="20">
        <v>115828</v>
      </c>
      <c r="M18" s="20">
        <v>0</v>
      </c>
      <c r="N18" s="20">
        <v>0</v>
      </c>
      <c r="O18" s="20">
        <v>0</v>
      </c>
      <c r="P18" s="20">
        <v>2</v>
      </c>
      <c r="Q18" s="20">
        <v>3420</v>
      </c>
      <c r="R18" s="20">
        <v>11</v>
      </c>
      <c r="S18" s="20">
        <v>1346</v>
      </c>
      <c r="T18" s="20">
        <v>26</v>
      </c>
      <c r="U18" s="20">
        <v>0</v>
      </c>
      <c r="V18" s="20">
        <v>4</v>
      </c>
      <c r="W18" s="20">
        <v>16</v>
      </c>
      <c r="X18" s="20">
        <v>503623</v>
      </c>
      <c r="Y18" s="20">
        <v>0</v>
      </c>
      <c r="Z18" s="20">
        <v>0</v>
      </c>
      <c r="AA18" s="20">
        <v>0</v>
      </c>
      <c r="AB18" s="20"/>
      <c r="AC18" s="20">
        <v>0</v>
      </c>
      <c r="AD18" s="20">
        <v>0</v>
      </c>
      <c r="AE18" s="20">
        <v>0</v>
      </c>
      <c r="AF18" s="20"/>
      <c r="AG18" s="20">
        <v>0</v>
      </c>
      <c r="AH18" s="20">
        <v>0</v>
      </c>
      <c r="AI18" s="20"/>
      <c r="AJ18" s="20">
        <v>0</v>
      </c>
      <c r="AK18" s="20">
        <v>0</v>
      </c>
      <c r="AL18" s="20"/>
      <c r="AM18" s="20"/>
      <c r="AN18" s="20">
        <v>0</v>
      </c>
      <c r="AO18" s="20">
        <v>0</v>
      </c>
      <c r="AP18" s="20">
        <v>10</v>
      </c>
      <c r="AQ18" s="20">
        <v>12</v>
      </c>
      <c r="AR18" s="20">
        <v>1</v>
      </c>
      <c r="AS18" s="20">
        <v>0</v>
      </c>
      <c r="AT18" s="20">
        <v>3</v>
      </c>
      <c r="AU18" s="20">
        <v>0</v>
      </c>
      <c r="AV18" s="20">
        <v>5</v>
      </c>
      <c r="AW18" s="20">
        <v>16</v>
      </c>
      <c r="AX18" s="20">
        <v>4</v>
      </c>
      <c r="AY18" s="20">
        <v>7</v>
      </c>
      <c r="AZ18" s="20">
        <v>1</v>
      </c>
      <c r="BA18" s="20">
        <v>105</v>
      </c>
      <c r="BB18" s="20">
        <v>11</v>
      </c>
      <c r="BC18" s="20">
        <v>87</v>
      </c>
      <c r="BD18" s="20">
        <v>0</v>
      </c>
      <c r="BE18" s="20">
        <v>0</v>
      </c>
      <c r="BF18" s="20"/>
      <c r="BG18" s="20"/>
      <c r="BH18" s="20">
        <v>0</v>
      </c>
      <c r="BI18" s="20">
        <v>0</v>
      </c>
      <c r="BJ18" s="20"/>
      <c r="BK18" s="20"/>
      <c r="BL18" s="20">
        <v>20</v>
      </c>
      <c r="BM18" s="20">
        <v>700</v>
      </c>
    </row>
    <row r="19" spans="1:66" ht="15" customHeight="1">
      <c r="A19" s="14" t="s">
        <v>32</v>
      </c>
      <c r="B19" s="20">
        <f>SUM(B10:B18)</f>
        <v>88768</v>
      </c>
      <c r="C19" s="20">
        <f aca="true" t="shared" si="0" ref="C19:L19">SUM(C10:C18)</f>
        <v>3115</v>
      </c>
      <c r="D19" s="20">
        <f t="shared" si="0"/>
        <v>14</v>
      </c>
      <c r="E19" s="20">
        <f t="shared" si="0"/>
        <v>24683</v>
      </c>
      <c r="F19" s="20">
        <f t="shared" si="0"/>
        <v>206</v>
      </c>
      <c r="G19" s="20">
        <f t="shared" si="0"/>
        <v>1</v>
      </c>
      <c r="H19" s="20">
        <f t="shared" si="0"/>
        <v>61</v>
      </c>
      <c r="I19" s="20">
        <f t="shared" si="0"/>
        <v>85</v>
      </c>
      <c r="J19" s="20">
        <f t="shared" si="0"/>
        <v>27530</v>
      </c>
      <c r="K19" s="20">
        <f t="shared" si="0"/>
        <v>164</v>
      </c>
      <c r="L19" s="20">
        <f t="shared" si="0"/>
        <v>851785</v>
      </c>
      <c r="M19" s="20">
        <f aca="true" t="shared" si="1" ref="M19:AJ19">SUM(M10:M18)</f>
        <v>1</v>
      </c>
      <c r="N19" s="20">
        <f t="shared" si="1"/>
        <v>344</v>
      </c>
      <c r="O19" s="20">
        <f t="shared" si="1"/>
        <v>3</v>
      </c>
      <c r="P19" s="20">
        <f t="shared" si="1"/>
        <v>24</v>
      </c>
      <c r="Q19" s="20">
        <f t="shared" si="1"/>
        <v>104341</v>
      </c>
      <c r="R19" s="20">
        <f t="shared" si="1"/>
        <v>86</v>
      </c>
      <c r="S19" s="20">
        <f t="shared" si="1"/>
        <v>19242</v>
      </c>
      <c r="T19" s="20">
        <f t="shared" si="1"/>
        <v>154</v>
      </c>
      <c r="U19" s="20">
        <f t="shared" si="1"/>
        <v>382</v>
      </c>
      <c r="V19" s="20">
        <f t="shared" si="1"/>
        <v>18</v>
      </c>
      <c r="W19" s="20">
        <f t="shared" si="1"/>
        <v>154</v>
      </c>
      <c r="X19" s="20">
        <f t="shared" si="1"/>
        <v>2659397</v>
      </c>
      <c r="Y19" s="20">
        <f t="shared" si="1"/>
        <v>2</v>
      </c>
      <c r="Z19" s="20">
        <f t="shared" si="1"/>
        <v>5</v>
      </c>
      <c r="AA19" s="20">
        <f t="shared" si="1"/>
        <v>4501</v>
      </c>
      <c r="AB19" s="20">
        <f t="shared" si="1"/>
        <v>8905</v>
      </c>
      <c r="AC19" s="20">
        <f t="shared" si="1"/>
        <v>2</v>
      </c>
      <c r="AD19" s="20">
        <f t="shared" si="1"/>
        <v>25</v>
      </c>
      <c r="AE19" s="20">
        <f t="shared" si="1"/>
        <v>6755</v>
      </c>
      <c r="AF19" s="20">
        <f t="shared" si="1"/>
        <v>15347</v>
      </c>
      <c r="AG19" s="20">
        <f t="shared" si="1"/>
        <v>3</v>
      </c>
      <c r="AH19" s="20">
        <f t="shared" si="1"/>
        <v>17</v>
      </c>
      <c r="AI19" s="20">
        <f t="shared" si="1"/>
        <v>6094</v>
      </c>
      <c r="AJ19" s="20">
        <f t="shared" si="1"/>
        <v>1</v>
      </c>
      <c r="AK19" s="20">
        <f aca="true" t="shared" si="2" ref="AK19:BM19">SUM(AK10:AK18)</f>
        <v>6</v>
      </c>
      <c r="AL19" s="20">
        <f t="shared" si="2"/>
        <v>5263</v>
      </c>
      <c r="AM19" s="20">
        <f t="shared" si="2"/>
        <v>105872</v>
      </c>
      <c r="AN19" s="20">
        <f t="shared" si="2"/>
        <v>2</v>
      </c>
      <c r="AO19" s="20">
        <f t="shared" si="2"/>
        <v>6</v>
      </c>
      <c r="AP19" s="20">
        <f t="shared" si="2"/>
        <v>60</v>
      </c>
      <c r="AQ19" s="20">
        <f t="shared" si="2"/>
        <v>53</v>
      </c>
      <c r="AR19" s="20">
        <f t="shared" si="2"/>
        <v>5</v>
      </c>
      <c r="AS19" s="20">
        <f t="shared" si="2"/>
        <v>5</v>
      </c>
      <c r="AT19" s="20">
        <f t="shared" si="2"/>
        <v>10</v>
      </c>
      <c r="AU19" s="20">
        <f t="shared" si="2"/>
        <v>1</v>
      </c>
      <c r="AV19" s="20">
        <f t="shared" si="2"/>
        <v>23</v>
      </c>
      <c r="AW19" s="20">
        <f t="shared" si="2"/>
        <v>33</v>
      </c>
      <c r="AX19" s="20">
        <f t="shared" si="2"/>
        <v>11</v>
      </c>
      <c r="AY19" s="20">
        <f t="shared" si="2"/>
        <v>87</v>
      </c>
      <c r="AZ19" s="20">
        <f t="shared" si="2"/>
        <v>4</v>
      </c>
      <c r="BA19" s="20">
        <f t="shared" si="2"/>
        <v>1072</v>
      </c>
      <c r="BB19" s="20">
        <f t="shared" si="2"/>
        <v>105</v>
      </c>
      <c r="BC19" s="20">
        <f t="shared" si="2"/>
        <v>1020</v>
      </c>
      <c r="BD19" s="20">
        <f t="shared" si="2"/>
        <v>12</v>
      </c>
      <c r="BE19" s="20">
        <f t="shared" si="2"/>
        <v>0</v>
      </c>
      <c r="BF19" s="20">
        <f t="shared" si="2"/>
        <v>16</v>
      </c>
      <c r="BG19" s="20">
        <f t="shared" si="2"/>
        <v>42</v>
      </c>
      <c r="BH19" s="20">
        <f t="shared" si="2"/>
        <v>3</v>
      </c>
      <c r="BI19" s="20">
        <f t="shared" si="2"/>
        <v>11</v>
      </c>
      <c r="BJ19" s="20">
        <f t="shared" si="2"/>
        <v>7</v>
      </c>
      <c r="BK19" s="20">
        <f t="shared" si="2"/>
        <v>10</v>
      </c>
      <c r="BL19" s="20">
        <f t="shared" si="2"/>
        <v>1106</v>
      </c>
      <c r="BM19" s="20">
        <f t="shared" si="2"/>
        <v>80515</v>
      </c>
      <c r="BN19" s="20"/>
    </row>
    <row r="20" spans="1:65"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93" ht="15" customHeight="1">
      <c r="A21" s="14" t="s">
        <v>33</v>
      </c>
      <c r="B21" s="20">
        <v>3393</v>
      </c>
      <c r="C21" s="20">
        <v>90</v>
      </c>
      <c r="D21" s="20">
        <v>2</v>
      </c>
      <c r="E21" s="20">
        <v>2819</v>
      </c>
      <c r="F21" s="20">
        <v>7</v>
      </c>
      <c r="G21" s="20">
        <v>0</v>
      </c>
      <c r="H21" s="20">
        <v>0</v>
      </c>
      <c r="I21" s="20">
        <v>3</v>
      </c>
      <c r="J21" s="20">
        <v>1135</v>
      </c>
      <c r="K21" s="20">
        <v>6</v>
      </c>
      <c r="L21" s="20">
        <v>48396</v>
      </c>
      <c r="M21" s="20">
        <v>0</v>
      </c>
      <c r="N21" s="20">
        <v>0</v>
      </c>
      <c r="O21" s="20">
        <v>0</v>
      </c>
      <c r="P21" s="20">
        <v>3</v>
      </c>
      <c r="Q21" s="20">
        <v>5050</v>
      </c>
      <c r="R21" s="20">
        <v>0</v>
      </c>
      <c r="S21" s="20">
        <v>1272</v>
      </c>
      <c r="T21" s="20">
        <v>3</v>
      </c>
      <c r="U21" s="20">
        <v>6</v>
      </c>
      <c r="V21" s="20">
        <v>3</v>
      </c>
      <c r="W21" s="20">
        <v>10</v>
      </c>
      <c r="X21" s="20">
        <v>154460</v>
      </c>
      <c r="Y21" s="20">
        <v>0</v>
      </c>
      <c r="Z21" s="20">
        <v>0</v>
      </c>
      <c r="AA21" s="20">
        <v>0</v>
      </c>
      <c r="AB21" s="20"/>
      <c r="AC21" s="20">
        <v>0</v>
      </c>
      <c r="AD21" s="20">
        <v>0</v>
      </c>
      <c r="AE21" s="20">
        <v>0</v>
      </c>
      <c r="AF21" s="20"/>
      <c r="AG21" s="20">
        <v>0</v>
      </c>
      <c r="AH21" s="20">
        <v>0</v>
      </c>
      <c r="AI21" s="20"/>
      <c r="AJ21" s="20">
        <v>0</v>
      </c>
      <c r="AK21" s="20">
        <v>0</v>
      </c>
      <c r="AL21" s="20"/>
      <c r="AM21" s="20"/>
      <c r="AN21" s="20">
        <v>0</v>
      </c>
      <c r="AO21" s="20">
        <v>0</v>
      </c>
      <c r="AP21" s="20">
        <v>2</v>
      </c>
      <c r="AQ21" s="20">
        <v>0</v>
      </c>
      <c r="AR21" s="20">
        <v>0</v>
      </c>
      <c r="AS21" s="20">
        <v>0</v>
      </c>
      <c r="AT21" s="20">
        <v>3</v>
      </c>
      <c r="AU21" s="20">
        <v>0</v>
      </c>
      <c r="AV21" s="20">
        <v>0</v>
      </c>
      <c r="AW21" s="20">
        <v>0</v>
      </c>
      <c r="AX21" s="20">
        <v>3</v>
      </c>
      <c r="AY21" s="20">
        <v>7</v>
      </c>
      <c r="AZ21" s="20">
        <v>0</v>
      </c>
      <c r="BA21" s="20">
        <v>0</v>
      </c>
      <c r="BB21" s="20"/>
      <c r="BC21" s="20"/>
      <c r="BD21" s="20">
        <v>0</v>
      </c>
      <c r="BE21" s="20">
        <v>0</v>
      </c>
      <c r="BF21" s="20"/>
      <c r="BG21" s="20"/>
      <c r="BH21" s="20">
        <v>0</v>
      </c>
      <c r="BI21" s="20">
        <v>0</v>
      </c>
      <c r="BJ21" s="20"/>
      <c r="BK21" s="20"/>
      <c r="BL21" s="20">
        <v>44</v>
      </c>
      <c r="BM21" s="20">
        <v>4050</v>
      </c>
      <c r="CO21" s="23"/>
    </row>
    <row r="22" spans="1:65" ht="15" customHeight="1">
      <c r="A22" s="14" t="s">
        <v>34</v>
      </c>
      <c r="B22" s="20">
        <v>2078</v>
      </c>
      <c r="C22" s="20">
        <v>36</v>
      </c>
      <c r="D22" s="20">
        <v>0</v>
      </c>
      <c r="E22" s="20">
        <v>0</v>
      </c>
      <c r="F22" s="20">
        <v>0</v>
      </c>
      <c r="G22" s="20">
        <v>0</v>
      </c>
      <c r="H22" s="20">
        <v>0</v>
      </c>
      <c r="I22" s="20">
        <v>1</v>
      </c>
      <c r="J22" s="20">
        <v>351</v>
      </c>
      <c r="K22" s="20">
        <v>0</v>
      </c>
      <c r="L22" s="20">
        <v>20</v>
      </c>
      <c r="M22" s="20">
        <v>0</v>
      </c>
      <c r="N22" s="20">
        <v>0</v>
      </c>
      <c r="O22" s="20">
        <v>0</v>
      </c>
      <c r="P22" s="20">
        <v>1</v>
      </c>
      <c r="Q22" s="20">
        <v>3418</v>
      </c>
      <c r="R22" s="20">
        <v>0</v>
      </c>
      <c r="S22" s="20">
        <v>538</v>
      </c>
      <c r="T22" s="20">
        <v>3</v>
      </c>
      <c r="U22" s="20">
        <v>0</v>
      </c>
      <c r="V22" s="20">
        <v>1</v>
      </c>
      <c r="W22" s="20">
        <v>0</v>
      </c>
      <c r="X22" s="20">
        <v>29192</v>
      </c>
      <c r="Y22" s="20">
        <v>0</v>
      </c>
      <c r="Z22" s="20">
        <v>0</v>
      </c>
      <c r="AA22" s="20">
        <v>0</v>
      </c>
      <c r="AB22" s="20"/>
      <c r="AC22" s="20">
        <v>0</v>
      </c>
      <c r="AD22" s="20">
        <v>0</v>
      </c>
      <c r="AE22" s="20">
        <v>0</v>
      </c>
      <c r="AF22" s="20"/>
      <c r="AG22" s="20">
        <v>0</v>
      </c>
      <c r="AH22" s="20">
        <v>0</v>
      </c>
      <c r="AI22" s="20"/>
      <c r="AJ22" s="20">
        <v>0</v>
      </c>
      <c r="AK22" s="20">
        <v>0</v>
      </c>
      <c r="AL22" s="20"/>
      <c r="AM22" s="20"/>
      <c r="AN22" s="20">
        <v>0</v>
      </c>
      <c r="AO22" s="20">
        <v>0</v>
      </c>
      <c r="AP22" s="20">
        <v>0</v>
      </c>
      <c r="AQ22" s="20">
        <v>0</v>
      </c>
      <c r="AR22" s="20">
        <v>0</v>
      </c>
      <c r="AS22" s="20">
        <v>0</v>
      </c>
      <c r="AT22" s="20">
        <v>0</v>
      </c>
      <c r="AU22" s="20">
        <v>0</v>
      </c>
      <c r="AV22" s="20">
        <v>1</v>
      </c>
      <c r="AW22" s="20">
        <v>0</v>
      </c>
      <c r="AX22" s="20">
        <v>1</v>
      </c>
      <c r="AY22" s="20"/>
      <c r="AZ22" s="20">
        <v>0</v>
      </c>
      <c r="BA22" s="20">
        <v>0</v>
      </c>
      <c r="BB22" s="20"/>
      <c r="BC22" s="20"/>
      <c r="BD22" s="20">
        <v>1</v>
      </c>
      <c r="BE22" s="20">
        <v>0</v>
      </c>
      <c r="BF22" s="20">
        <v>1</v>
      </c>
      <c r="BG22" s="20">
        <v>5</v>
      </c>
      <c r="BH22" s="20">
        <v>0</v>
      </c>
      <c r="BI22" s="20">
        <v>0</v>
      </c>
      <c r="BJ22" s="20"/>
      <c r="BK22" s="20"/>
      <c r="BL22" s="20">
        <v>10</v>
      </c>
      <c r="BM22" s="20">
        <v>870</v>
      </c>
    </row>
    <row r="23" spans="1:93" ht="15" customHeight="1">
      <c r="A23" s="14" t="s">
        <v>35</v>
      </c>
      <c r="B23" s="20">
        <v>3215</v>
      </c>
      <c r="C23" s="20">
        <v>88</v>
      </c>
      <c r="D23" s="20">
        <v>2</v>
      </c>
      <c r="E23" s="20">
        <v>4175</v>
      </c>
      <c r="F23" s="20">
        <v>17</v>
      </c>
      <c r="G23" s="20">
        <v>0</v>
      </c>
      <c r="H23" s="20">
        <v>0</v>
      </c>
      <c r="I23" s="20">
        <v>4</v>
      </c>
      <c r="J23" s="20">
        <v>1441</v>
      </c>
      <c r="K23" s="20">
        <v>8</v>
      </c>
      <c r="L23" s="20">
        <v>20058</v>
      </c>
      <c r="M23" s="20">
        <v>0</v>
      </c>
      <c r="N23" s="20">
        <v>0</v>
      </c>
      <c r="O23" s="20">
        <v>0</v>
      </c>
      <c r="P23" s="20">
        <v>1</v>
      </c>
      <c r="Q23" s="20">
        <v>1588</v>
      </c>
      <c r="R23" s="20">
        <v>1</v>
      </c>
      <c r="S23" s="20">
        <v>510</v>
      </c>
      <c r="T23" s="20">
        <v>10</v>
      </c>
      <c r="U23" s="20">
        <v>0</v>
      </c>
      <c r="V23" s="20">
        <v>3</v>
      </c>
      <c r="W23" s="20">
        <v>3</v>
      </c>
      <c r="X23" s="20">
        <v>93847</v>
      </c>
      <c r="Y23" s="20">
        <v>0</v>
      </c>
      <c r="Z23" s="20">
        <v>0</v>
      </c>
      <c r="AA23" s="20">
        <v>0</v>
      </c>
      <c r="AB23" s="20"/>
      <c r="AC23" s="20">
        <v>0</v>
      </c>
      <c r="AD23" s="20">
        <v>0</v>
      </c>
      <c r="AE23" s="20">
        <v>0</v>
      </c>
      <c r="AF23" s="20"/>
      <c r="AG23" s="20">
        <v>0</v>
      </c>
      <c r="AH23" s="20">
        <v>0</v>
      </c>
      <c r="AI23" s="20"/>
      <c r="AJ23" s="20">
        <v>0</v>
      </c>
      <c r="AK23" s="20">
        <v>0</v>
      </c>
      <c r="AL23" s="20"/>
      <c r="AM23" s="20"/>
      <c r="AN23" s="20">
        <v>0</v>
      </c>
      <c r="AO23" s="20">
        <v>0</v>
      </c>
      <c r="AP23" s="20">
        <v>8</v>
      </c>
      <c r="AQ23" s="20">
        <v>1</v>
      </c>
      <c r="AR23" s="20">
        <v>0</v>
      </c>
      <c r="AS23" s="20">
        <v>0</v>
      </c>
      <c r="AT23" s="20">
        <v>2</v>
      </c>
      <c r="AU23" s="20">
        <v>0</v>
      </c>
      <c r="AV23" s="20">
        <v>1</v>
      </c>
      <c r="AW23" s="20">
        <v>4</v>
      </c>
      <c r="AX23" s="20">
        <v>2</v>
      </c>
      <c r="AY23" s="20">
        <v>1</v>
      </c>
      <c r="AZ23" s="20">
        <v>0</v>
      </c>
      <c r="BA23" s="20">
        <v>0</v>
      </c>
      <c r="BB23" s="20"/>
      <c r="BC23" s="20"/>
      <c r="BD23" s="20">
        <v>2</v>
      </c>
      <c r="BE23" s="20">
        <v>19</v>
      </c>
      <c r="BF23" s="20">
        <v>4</v>
      </c>
      <c r="BG23" s="20">
        <v>23</v>
      </c>
      <c r="BH23" s="20">
        <v>0</v>
      </c>
      <c r="BI23" s="20">
        <v>0</v>
      </c>
      <c r="BJ23" s="20"/>
      <c r="BK23" s="20"/>
      <c r="BL23" s="20">
        <v>180</v>
      </c>
      <c r="BM23" s="20">
        <v>11558</v>
      </c>
      <c r="CO23" s="23"/>
    </row>
    <row r="24" spans="1:93" ht="15" customHeight="1">
      <c r="A24" s="14" t="s">
        <v>36</v>
      </c>
      <c r="B24" s="20">
        <v>3335</v>
      </c>
      <c r="C24" s="20">
        <v>162</v>
      </c>
      <c r="D24" s="20">
        <v>3</v>
      </c>
      <c r="E24" s="20">
        <v>270</v>
      </c>
      <c r="F24" s="20">
        <v>21</v>
      </c>
      <c r="G24" s="20">
        <v>0</v>
      </c>
      <c r="H24" s="20">
        <v>0</v>
      </c>
      <c r="I24" s="20">
        <v>6</v>
      </c>
      <c r="J24" s="20">
        <v>2020</v>
      </c>
      <c r="K24" s="20">
        <v>11</v>
      </c>
      <c r="L24" s="20">
        <v>33859</v>
      </c>
      <c r="M24" s="20">
        <v>0</v>
      </c>
      <c r="N24" s="20">
        <v>0</v>
      </c>
      <c r="O24" s="20">
        <v>0</v>
      </c>
      <c r="P24" s="20">
        <v>2</v>
      </c>
      <c r="Q24" s="20">
        <v>5926</v>
      </c>
      <c r="R24" s="20">
        <v>3</v>
      </c>
      <c r="S24" s="20">
        <v>714</v>
      </c>
      <c r="T24" s="20">
        <v>5</v>
      </c>
      <c r="U24" s="20">
        <v>8</v>
      </c>
      <c r="V24" s="20">
        <v>4</v>
      </c>
      <c r="W24" s="20">
        <v>5</v>
      </c>
      <c r="X24" s="20">
        <v>129017</v>
      </c>
      <c r="Y24" s="20">
        <v>0</v>
      </c>
      <c r="Z24" s="20">
        <v>0</v>
      </c>
      <c r="AA24" s="20">
        <v>0</v>
      </c>
      <c r="AB24" s="20"/>
      <c r="AC24" s="20">
        <v>0</v>
      </c>
      <c r="AD24" s="20">
        <v>0</v>
      </c>
      <c r="AE24" s="20">
        <v>0</v>
      </c>
      <c r="AF24" s="20"/>
      <c r="AG24" s="20">
        <v>0</v>
      </c>
      <c r="AH24" s="20">
        <v>0</v>
      </c>
      <c r="AI24" s="20"/>
      <c r="AJ24" s="20">
        <v>0</v>
      </c>
      <c r="AK24" s="20">
        <v>0</v>
      </c>
      <c r="AL24" s="20"/>
      <c r="AM24" s="20"/>
      <c r="AN24" s="20">
        <v>0</v>
      </c>
      <c r="AO24" s="20">
        <v>0</v>
      </c>
      <c r="AP24" s="20">
        <v>6</v>
      </c>
      <c r="AQ24" s="20">
        <v>0</v>
      </c>
      <c r="AR24" s="20">
        <v>0</v>
      </c>
      <c r="AS24" s="20">
        <v>0</v>
      </c>
      <c r="AT24" s="20">
        <v>1</v>
      </c>
      <c r="AU24" s="20">
        <v>0</v>
      </c>
      <c r="AV24" s="20">
        <v>3</v>
      </c>
      <c r="AW24" s="20">
        <v>0</v>
      </c>
      <c r="AX24" s="20">
        <v>2</v>
      </c>
      <c r="AY24" s="20">
        <v>5</v>
      </c>
      <c r="AZ24" s="20">
        <v>1</v>
      </c>
      <c r="BA24" s="20">
        <v>55</v>
      </c>
      <c r="BB24" s="20">
        <v>6</v>
      </c>
      <c r="BC24" s="20">
        <v>50</v>
      </c>
      <c r="BD24" s="20">
        <v>0</v>
      </c>
      <c r="BE24" s="20">
        <v>0</v>
      </c>
      <c r="BF24" s="20"/>
      <c r="BG24" s="20"/>
      <c r="BH24" s="20">
        <v>0</v>
      </c>
      <c r="BI24" s="20">
        <v>0</v>
      </c>
      <c r="BJ24" s="20">
        <v>1</v>
      </c>
      <c r="BK24" s="20"/>
      <c r="BL24" s="20">
        <v>107</v>
      </c>
      <c r="BM24" s="20">
        <v>7711</v>
      </c>
      <c r="CO24" s="23"/>
    </row>
    <row r="25" spans="1:93" ht="15" customHeight="1">
      <c r="A25" s="14" t="s">
        <v>37</v>
      </c>
      <c r="B25" s="20">
        <v>7125</v>
      </c>
      <c r="C25" s="20">
        <v>105</v>
      </c>
      <c r="D25" s="20">
        <v>1</v>
      </c>
      <c r="E25" s="20">
        <v>24</v>
      </c>
      <c r="F25" s="20">
        <v>0</v>
      </c>
      <c r="G25" s="20">
        <v>0</v>
      </c>
      <c r="H25" s="20">
        <v>0</v>
      </c>
      <c r="I25" s="20">
        <v>1</v>
      </c>
      <c r="J25" s="20">
        <v>199</v>
      </c>
      <c r="K25" s="20">
        <v>0</v>
      </c>
      <c r="L25" s="20">
        <v>7000</v>
      </c>
      <c r="M25" s="20">
        <v>3</v>
      </c>
      <c r="N25" s="20">
        <v>1107</v>
      </c>
      <c r="O25" s="20">
        <v>2</v>
      </c>
      <c r="P25" s="20">
        <v>0</v>
      </c>
      <c r="Q25" s="20">
        <v>0</v>
      </c>
      <c r="R25" s="20">
        <v>0</v>
      </c>
      <c r="S25" s="20"/>
      <c r="T25" s="20">
        <v>8</v>
      </c>
      <c r="U25" s="20">
        <v>8</v>
      </c>
      <c r="V25" s="20">
        <v>1</v>
      </c>
      <c r="W25" s="20">
        <v>3</v>
      </c>
      <c r="X25" s="20">
        <v>30734</v>
      </c>
      <c r="Y25" s="20">
        <v>0</v>
      </c>
      <c r="Z25" s="20">
        <v>0</v>
      </c>
      <c r="AA25" s="20">
        <v>0</v>
      </c>
      <c r="AB25" s="20"/>
      <c r="AC25" s="20">
        <v>0</v>
      </c>
      <c r="AD25" s="20">
        <v>0</v>
      </c>
      <c r="AE25" s="20">
        <v>0</v>
      </c>
      <c r="AF25" s="20"/>
      <c r="AG25" s="20">
        <v>0</v>
      </c>
      <c r="AH25" s="20">
        <v>0</v>
      </c>
      <c r="AI25" s="20"/>
      <c r="AJ25" s="20">
        <v>0</v>
      </c>
      <c r="AK25" s="20">
        <v>0</v>
      </c>
      <c r="AL25" s="20"/>
      <c r="AM25" s="20"/>
      <c r="AN25" s="20">
        <v>0</v>
      </c>
      <c r="AO25" s="20">
        <v>0</v>
      </c>
      <c r="AP25" s="20">
        <v>2</v>
      </c>
      <c r="AQ25" s="20">
        <v>4</v>
      </c>
      <c r="AR25" s="20">
        <v>0</v>
      </c>
      <c r="AS25" s="20">
        <v>0</v>
      </c>
      <c r="AT25" s="20">
        <v>1</v>
      </c>
      <c r="AU25" s="20">
        <v>0</v>
      </c>
      <c r="AV25" s="20">
        <v>2</v>
      </c>
      <c r="AW25" s="20">
        <v>0</v>
      </c>
      <c r="AX25" s="20">
        <v>1</v>
      </c>
      <c r="AY25" s="20">
        <v>10</v>
      </c>
      <c r="AZ25" s="20">
        <v>0</v>
      </c>
      <c r="BA25" s="20">
        <v>0</v>
      </c>
      <c r="BB25" s="20"/>
      <c r="BC25" s="20"/>
      <c r="BD25" s="20">
        <v>2</v>
      </c>
      <c r="BE25" s="20">
        <v>0</v>
      </c>
      <c r="BF25" s="20">
        <v>2</v>
      </c>
      <c r="BG25" s="20">
        <v>5</v>
      </c>
      <c r="BH25" s="20">
        <v>0</v>
      </c>
      <c r="BI25" s="20">
        <v>0</v>
      </c>
      <c r="BJ25" s="20"/>
      <c r="BK25" s="20"/>
      <c r="BL25" s="20">
        <v>33</v>
      </c>
      <c r="BM25" s="20">
        <v>2274</v>
      </c>
      <c r="CO25" s="23"/>
    </row>
    <row r="26" spans="1:93" ht="15" customHeight="1">
      <c r="A26" s="14" t="s">
        <v>38</v>
      </c>
      <c r="B26" s="20">
        <v>5290</v>
      </c>
      <c r="C26" s="20">
        <v>102</v>
      </c>
      <c r="D26" s="20">
        <v>0</v>
      </c>
      <c r="E26" s="20">
        <v>0</v>
      </c>
      <c r="F26" s="20">
        <v>0</v>
      </c>
      <c r="G26" s="20">
        <v>1</v>
      </c>
      <c r="H26" s="20">
        <v>151</v>
      </c>
      <c r="I26" s="20">
        <v>1</v>
      </c>
      <c r="J26" s="20">
        <v>382</v>
      </c>
      <c r="K26" s="20">
        <v>1</v>
      </c>
      <c r="L26" s="20">
        <v>3370</v>
      </c>
      <c r="M26" s="20">
        <v>1</v>
      </c>
      <c r="N26" s="20">
        <v>532</v>
      </c>
      <c r="O26" s="20">
        <v>0</v>
      </c>
      <c r="P26" s="20">
        <v>1</v>
      </c>
      <c r="Q26" s="20">
        <v>4689</v>
      </c>
      <c r="R26" s="20">
        <v>1</v>
      </c>
      <c r="S26" s="20">
        <v>790</v>
      </c>
      <c r="T26" s="20">
        <v>4</v>
      </c>
      <c r="U26" s="20">
        <v>4</v>
      </c>
      <c r="V26" s="20">
        <v>4</v>
      </c>
      <c r="W26" s="20">
        <v>1</v>
      </c>
      <c r="X26" s="20">
        <v>59423</v>
      </c>
      <c r="Y26" s="20">
        <v>0</v>
      </c>
      <c r="Z26" s="20">
        <v>0</v>
      </c>
      <c r="AA26" s="20">
        <v>0</v>
      </c>
      <c r="AB26" s="20"/>
      <c r="AC26" s="20">
        <v>0</v>
      </c>
      <c r="AD26" s="20">
        <v>0</v>
      </c>
      <c r="AE26" s="20">
        <v>0</v>
      </c>
      <c r="AF26" s="20"/>
      <c r="AG26" s="20">
        <v>0</v>
      </c>
      <c r="AH26" s="20">
        <v>0</v>
      </c>
      <c r="AI26" s="20"/>
      <c r="AJ26" s="20">
        <v>0</v>
      </c>
      <c r="AK26" s="20">
        <v>0</v>
      </c>
      <c r="AL26" s="20"/>
      <c r="AM26" s="20"/>
      <c r="AN26" s="20">
        <v>0</v>
      </c>
      <c r="AO26" s="20">
        <v>0</v>
      </c>
      <c r="AP26" s="20">
        <v>3</v>
      </c>
      <c r="AQ26" s="20">
        <v>0</v>
      </c>
      <c r="AR26" s="20">
        <v>0</v>
      </c>
      <c r="AS26" s="20">
        <v>0</v>
      </c>
      <c r="AT26" s="20">
        <v>3</v>
      </c>
      <c r="AU26" s="20">
        <v>0</v>
      </c>
      <c r="AV26" s="20">
        <v>0</v>
      </c>
      <c r="AW26" s="20">
        <v>0</v>
      </c>
      <c r="AX26" s="20">
        <v>1</v>
      </c>
      <c r="AY26" s="20">
        <v>7</v>
      </c>
      <c r="AZ26" s="20">
        <v>0</v>
      </c>
      <c r="BA26" s="20">
        <v>0</v>
      </c>
      <c r="BB26" s="20"/>
      <c r="BC26" s="20"/>
      <c r="BD26" s="20">
        <v>2</v>
      </c>
      <c r="BE26" s="20">
        <v>0</v>
      </c>
      <c r="BF26" s="20">
        <v>1</v>
      </c>
      <c r="BG26" s="20">
        <v>3</v>
      </c>
      <c r="BH26" s="20">
        <v>0</v>
      </c>
      <c r="BI26" s="20">
        <v>0</v>
      </c>
      <c r="BJ26" s="20"/>
      <c r="BK26" s="20"/>
      <c r="BL26" s="20">
        <v>30</v>
      </c>
      <c r="BM26" s="20">
        <v>2789</v>
      </c>
      <c r="CO26" s="23"/>
    </row>
    <row r="27" spans="1:93" ht="15" customHeight="1">
      <c r="A27" s="14" t="s">
        <v>39</v>
      </c>
      <c r="B27" s="20">
        <v>4959</v>
      </c>
      <c r="C27" s="20">
        <v>86</v>
      </c>
      <c r="D27" s="20">
        <v>1</v>
      </c>
      <c r="E27" s="20">
        <v>1818</v>
      </c>
      <c r="F27" s="20">
        <v>5</v>
      </c>
      <c r="G27" s="20">
        <v>0</v>
      </c>
      <c r="H27" s="20">
        <v>0</v>
      </c>
      <c r="I27" s="20">
        <v>2</v>
      </c>
      <c r="J27" s="20">
        <v>773</v>
      </c>
      <c r="K27" s="20">
        <v>0</v>
      </c>
      <c r="L27" s="20">
        <v>12805</v>
      </c>
      <c r="M27" s="20">
        <v>1</v>
      </c>
      <c r="N27" s="20">
        <v>189</v>
      </c>
      <c r="O27" s="20">
        <v>0</v>
      </c>
      <c r="P27" s="20">
        <v>6</v>
      </c>
      <c r="Q27" s="20">
        <v>9901</v>
      </c>
      <c r="R27" s="20">
        <v>0</v>
      </c>
      <c r="S27" s="20">
        <v>812</v>
      </c>
      <c r="T27" s="20">
        <v>4</v>
      </c>
      <c r="U27" s="20">
        <v>7</v>
      </c>
      <c r="V27" s="20">
        <v>2</v>
      </c>
      <c r="W27" s="20">
        <v>4</v>
      </c>
      <c r="X27" s="20">
        <v>69714</v>
      </c>
      <c r="Y27" s="20">
        <v>0</v>
      </c>
      <c r="Z27" s="20">
        <v>0</v>
      </c>
      <c r="AA27" s="20">
        <v>0</v>
      </c>
      <c r="AB27" s="20"/>
      <c r="AC27" s="20">
        <v>0</v>
      </c>
      <c r="AD27" s="20">
        <v>0</v>
      </c>
      <c r="AE27" s="20">
        <v>0</v>
      </c>
      <c r="AF27" s="20"/>
      <c r="AG27" s="20">
        <v>0</v>
      </c>
      <c r="AH27" s="20">
        <v>0</v>
      </c>
      <c r="AI27" s="20"/>
      <c r="AJ27" s="20">
        <v>0</v>
      </c>
      <c r="AK27" s="20">
        <v>0</v>
      </c>
      <c r="AL27" s="20"/>
      <c r="AM27" s="20"/>
      <c r="AN27" s="20">
        <v>0</v>
      </c>
      <c r="AO27" s="20">
        <v>0</v>
      </c>
      <c r="AP27" s="20">
        <v>2</v>
      </c>
      <c r="AQ27" s="20">
        <v>2</v>
      </c>
      <c r="AR27" s="20">
        <v>0</v>
      </c>
      <c r="AS27" s="20">
        <v>0</v>
      </c>
      <c r="AT27" s="20">
        <v>2</v>
      </c>
      <c r="AU27" s="20">
        <v>0</v>
      </c>
      <c r="AV27" s="20">
        <v>2</v>
      </c>
      <c r="AW27" s="20">
        <v>5</v>
      </c>
      <c r="AX27" s="20">
        <v>2</v>
      </c>
      <c r="AY27" s="20">
        <v>12</v>
      </c>
      <c r="AZ27" s="20">
        <v>0</v>
      </c>
      <c r="BA27" s="20">
        <v>0</v>
      </c>
      <c r="BB27" s="20"/>
      <c r="BC27" s="20"/>
      <c r="BD27" s="20">
        <v>2</v>
      </c>
      <c r="BE27" s="20">
        <v>19</v>
      </c>
      <c r="BF27" s="20">
        <v>1</v>
      </c>
      <c r="BG27" s="20">
        <v>6</v>
      </c>
      <c r="BH27" s="20">
        <v>0</v>
      </c>
      <c r="BI27" s="20">
        <v>0</v>
      </c>
      <c r="BJ27" s="20"/>
      <c r="BK27" s="20"/>
      <c r="BL27" s="20">
        <v>13</v>
      </c>
      <c r="BM27" s="20">
        <v>8607</v>
      </c>
      <c r="CO27" s="23"/>
    </row>
    <row r="28" spans="1:65" ht="15" customHeight="1">
      <c r="A28" s="14" t="s">
        <v>40</v>
      </c>
      <c r="B28" s="20">
        <v>5722</v>
      </c>
      <c r="C28" s="20">
        <v>122</v>
      </c>
      <c r="D28" s="20">
        <v>0</v>
      </c>
      <c r="E28" s="20">
        <v>0</v>
      </c>
      <c r="F28" s="20">
        <v>0</v>
      </c>
      <c r="G28" s="20">
        <v>0</v>
      </c>
      <c r="H28" s="20">
        <v>0</v>
      </c>
      <c r="I28" s="20">
        <v>2</v>
      </c>
      <c r="J28" s="20">
        <v>553</v>
      </c>
      <c r="K28" s="20">
        <v>0</v>
      </c>
      <c r="L28" s="20">
        <v>6160</v>
      </c>
      <c r="M28" s="20">
        <v>0</v>
      </c>
      <c r="N28" s="20">
        <v>0</v>
      </c>
      <c r="O28" s="20">
        <v>0</v>
      </c>
      <c r="P28" s="20">
        <v>0</v>
      </c>
      <c r="Q28" s="20">
        <v>0</v>
      </c>
      <c r="R28" s="20">
        <v>0</v>
      </c>
      <c r="S28" s="20"/>
      <c r="T28" s="20">
        <v>8</v>
      </c>
      <c r="U28" s="20">
        <v>8</v>
      </c>
      <c r="V28" s="20">
        <v>2</v>
      </c>
      <c r="W28" s="20">
        <v>2</v>
      </c>
      <c r="X28" s="20">
        <v>48925</v>
      </c>
      <c r="Y28" s="20">
        <v>0</v>
      </c>
      <c r="Z28" s="20">
        <v>0</v>
      </c>
      <c r="AA28" s="20">
        <v>0</v>
      </c>
      <c r="AB28" s="20"/>
      <c r="AC28" s="20">
        <v>0</v>
      </c>
      <c r="AD28" s="20">
        <v>0</v>
      </c>
      <c r="AE28" s="20">
        <v>0</v>
      </c>
      <c r="AF28" s="20"/>
      <c r="AG28" s="20">
        <v>2</v>
      </c>
      <c r="AH28" s="20">
        <v>8</v>
      </c>
      <c r="AI28" s="20">
        <v>4278</v>
      </c>
      <c r="AJ28" s="20">
        <v>0</v>
      </c>
      <c r="AK28" s="20">
        <v>0</v>
      </c>
      <c r="AL28" s="20"/>
      <c r="AM28" s="20"/>
      <c r="AN28" s="20">
        <v>0</v>
      </c>
      <c r="AO28" s="20">
        <v>0</v>
      </c>
      <c r="AP28" s="20">
        <v>4</v>
      </c>
      <c r="AQ28" s="20">
        <v>0</v>
      </c>
      <c r="AR28" s="20">
        <v>0</v>
      </c>
      <c r="AS28" s="20">
        <v>0</v>
      </c>
      <c r="AT28" s="20">
        <v>0</v>
      </c>
      <c r="AU28" s="20">
        <v>0</v>
      </c>
      <c r="AV28" s="20">
        <v>3</v>
      </c>
      <c r="AW28" s="20">
        <v>0</v>
      </c>
      <c r="AX28" s="20">
        <v>1</v>
      </c>
      <c r="AY28" s="20">
        <v>8</v>
      </c>
      <c r="AZ28" s="20">
        <v>0</v>
      </c>
      <c r="BA28" s="20">
        <v>0</v>
      </c>
      <c r="BB28" s="20">
        <v>9</v>
      </c>
      <c r="BC28" s="20">
        <v>120</v>
      </c>
      <c r="BD28" s="20">
        <v>2</v>
      </c>
      <c r="BE28" s="20">
        <v>19</v>
      </c>
      <c r="BF28" s="20">
        <v>1</v>
      </c>
      <c r="BG28" s="20">
        <v>6</v>
      </c>
      <c r="BH28" s="20">
        <v>0</v>
      </c>
      <c r="BI28" s="20">
        <v>0</v>
      </c>
      <c r="BJ28" s="20"/>
      <c r="BK28" s="20"/>
      <c r="BL28" s="20">
        <v>16</v>
      </c>
      <c r="BM28" s="20">
        <v>3754</v>
      </c>
    </row>
    <row r="29" spans="1:93" ht="15" customHeight="1">
      <c r="A29" s="14" t="s">
        <v>41</v>
      </c>
      <c r="B29" s="20">
        <f>SUM(B21:B28)</f>
        <v>35117</v>
      </c>
      <c r="C29" s="20">
        <f aca="true" t="shared" si="3" ref="C29:L29">SUM(C21:C28)</f>
        <v>791</v>
      </c>
      <c r="D29" s="20">
        <f t="shared" si="3"/>
        <v>9</v>
      </c>
      <c r="E29" s="20">
        <f t="shared" si="3"/>
        <v>9106</v>
      </c>
      <c r="F29" s="20">
        <f t="shared" si="3"/>
        <v>50</v>
      </c>
      <c r="G29" s="20">
        <f t="shared" si="3"/>
        <v>1</v>
      </c>
      <c r="H29" s="20">
        <f t="shared" si="3"/>
        <v>151</v>
      </c>
      <c r="I29" s="20">
        <f t="shared" si="3"/>
        <v>20</v>
      </c>
      <c r="J29" s="20">
        <f t="shared" si="3"/>
        <v>6854</v>
      </c>
      <c r="K29" s="20">
        <f t="shared" si="3"/>
        <v>26</v>
      </c>
      <c r="L29" s="20">
        <f t="shared" si="3"/>
        <v>131668</v>
      </c>
      <c r="M29" s="20">
        <f aca="true" t="shared" si="4" ref="M29:AJ29">SUM(M21:M28)</f>
        <v>5</v>
      </c>
      <c r="N29" s="20">
        <f t="shared" si="4"/>
        <v>1828</v>
      </c>
      <c r="O29" s="20">
        <f t="shared" si="4"/>
        <v>2</v>
      </c>
      <c r="P29" s="20">
        <f t="shared" si="4"/>
        <v>14</v>
      </c>
      <c r="Q29" s="20">
        <f t="shared" si="4"/>
        <v>30572</v>
      </c>
      <c r="R29" s="20">
        <f t="shared" si="4"/>
        <v>5</v>
      </c>
      <c r="S29" s="20">
        <f t="shared" si="4"/>
        <v>4636</v>
      </c>
      <c r="T29" s="20">
        <f t="shared" si="4"/>
        <v>45</v>
      </c>
      <c r="U29" s="20">
        <f t="shared" si="4"/>
        <v>41</v>
      </c>
      <c r="V29" s="20">
        <f t="shared" si="4"/>
        <v>20</v>
      </c>
      <c r="W29" s="20">
        <f t="shared" si="4"/>
        <v>28</v>
      </c>
      <c r="X29" s="20">
        <f t="shared" si="4"/>
        <v>615312</v>
      </c>
      <c r="Y29" s="20">
        <f t="shared" si="4"/>
        <v>0</v>
      </c>
      <c r="Z29" s="20">
        <f t="shared" si="4"/>
        <v>0</v>
      </c>
      <c r="AA29" s="20">
        <f t="shared" si="4"/>
        <v>0</v>
      </c>
      <c r="AB29" s="20">
        <f t="shared" si="4"/>
        <v>0</v>
      </c>
      <c r="AC29" s="20">
        <f t="shared" si="4"/>
        <v>0</v>
      </c>
      <c r="AD29" s="20">
        <f t="shared" si="4"/>
        <v>0</v>
      </c>
      <c r="AE29" s="20">
        <f t="shared" si="4"/>
        <v>0</v>
      </c>
      <c r="AF29" s="20">
        <f t="shared" si="4"/>
        <v>0</v>
      </c>
      <c r="AG29" s="20">
        <f t="shared" si="4"/>
        <v>2</v>
      </c>
      <c r="AH29" s="20">
        <f t="shared" si="4"/>
        <v>8</v>
      </c>
      <c r="AI29" s="20">
        <f t="shared" si="4"/>
        <v>4278</v>
      </c>
      <c r="AJ29" s="20">
        <f t="shared" si="4"/>
        <v>0</v>
      </c>
      <c r="AK29" s="20">
        <f aca="true" t="shared" si="5" ref="AK29:BM29">SUM(AK21:AK28)</f>
        <v>0</v>
      </c>
      <c r="AL29" s="20">
        <f t="shared" si="5"/>
        <v>0</v>
      </c>
      <c r="AM29" s="20">
        <f t="shared" si="5"/>
        <v>0</v>
      </c>
      <c r="AN29" s="20">
        <f t="shared" si="5"/>
        <v>0</v>
      </c>
      <c r="AO29" s="20">
        <f t="shared" si="5"/>
        <v>0</v>
      </c>
      <c r="AP29" s="20">
        <f t="shared" si="5"/>
        <v>27</v>
      </c>
      <c r="AQ29" s="20">
        <f t="shared" si="5"/>
        <v>7</v>
      </c>
      <c r="AR29" s="20">
        <f t="shared" si="5"/>
        <v>0</v>
      </c>
      <c r="AS29" s="20">
        <f t="shared" si="5"/>
        <v>0</v>
      </c>
      <c r="AT29" s="20">
        <f t="shared" si="5"/>
        <v>12</v>
      </c>
      <c r="AU29" s="20">
        <f t="shared" si="5"/>
        <v>0</v>
      </c>
      <c r="AV29" s="20">
        <f t="shared" si="5"/>
        <v>12</v>
      </c>
      <c r="AW29" s="20">
        <f t="shared" si="5"/>
        <v>9</v>
      </c>
      <c r="AX29" s="20">
        <f t="shared" si="5"/>
        <v>13</v>
      </c>
      <c r="AY29" s="20">
        <f t="shared" si="5"/>
        <v>50</v>
      </c>
      <c r="AZ29" s="20">
        <f t="shared" si="5"/>
        <v>1</v>
      </c>
      <c r="BA29" s="20">
        <f t="shared" si="5"/>
        <v>55</v>
      </c>
      <c r="BB29" s="20">
        <f t="shared" si="5"/>
        <v>15</v>
      </c>
      <c r="BC29" s="20">
        <f t="shared" si="5"/>
        <v>170</v>
      </c>
      <c r="BD29" s="20">
        <f t="shared" si="5"/>
        <v>11</v>
      </c>
      <c r="BE29" s="20">
        <f t="shared" si="5"/>
        <v>57</v>
      </c>
      <c r="BF29" s="20">
        <f t="shared" si="5"/>
        <v>10</v>
      </c>
      <c r="BG29" s="20">
        <f t="shared" si="5"/>
        <v>48</v>
      </c>
      <c r="BH29" s="20">
        <f t="shared" si="5"/>
        <v>0</v>
      </c>
      <c r="BI29" s="20">
        <f t="shared" si="5"/>
        <v>0</v>
      </c>
      <c r="BJ29" s="20">
        <f t="shared" si="5"/>
        <v>1</v>
      </c>
      <c r="BK29" s="20">
        <f t="shared" si="5"/>
        <v>0</v>
      </c>
      <c r="BL29" s="20">
        <f t="shared" si="5"/>
        <v>433</v>
      </c>
      <c r="BM29" s="20">
        <f t="shared" si="5"/>
        <v>41613</v>
      </c>
      <c r="CK29" s="23"/>
      <c r="CO29" s="23"/>
    </row>
    <row r="30" spans="1:93"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CK30" s="23"/>
      <c r="CO30" s="23"/>
    </row>
    <row r="31" spans="1:65" ht="15" customHeight="1">
      <c r="A31" s="15" t="s">
        <v>42</v>
      </c>
      <c r="B31" s="21">
        <f>B19+B29</f>
        <v>123885</v>
      </c>
      <c r="C31" s="21">
        <f aca="true" t="shared" si="6" ref="C31:BM31">C19+C29</f>
        <v>3906</v>
      </c>
      <c r="D31" s="21">
        <f t="shared" si="6"/>
        <v>23</v>
      </c>
      <c r="E31" s="21">
        <f t="shared" si="6"/>
        <v>33789</v>
      </c>
      <c r="F31" s="21">
        <f t="shared" si="6"/>
        <v>256</v>
      </c>
      <c r="G31" s="21">
        <f t="shared" si="6"/>
        <v>2</v>
      </c>
      <c r="H31" s="21">
        <f t="shared" si="6"/>
        <v>212</v>
      </c>
      <c r="I31" s="21">
        <f t="shared" si="6"/>
        <v>105</v>
      </c>
      <c r="J31" s="21">
        <f t="shared" si="6"/>
        <v>34384</v>
      </c>
      <c r="K31" s="21">
        <f t="shared" si="6"/>
        <v>190</v>
      </c>
      <c r="L31" s="21">
        <f t="shared" si="6"/>
        <v>983453</v>
      </c>
      <c r="M31" s="21">
        <f t="shared" si="6"/>
        <v>6</v>
      </c>
      <c r="N31" s="21">
        <f t="shared" si="6"/>
        <v>2172</v>
      </c>
      <c r="O31" s="21">
        <f t="shared" si="6"/>
        <v>5</v>
      </c>
      <c r="P31" s="21">
        <f t="shared" si="6"/>
        <v>38</v>
      </c>
      <c r="Q31" s="21">
        <f t="shared" si="6"/>
        <v>134913</v>
      </c>
      <c r="R31" s="21">
        <f t="shared" si="6"/>
        <v>91</v>
      </c>
      <c r="S31" s="21">
        <f t="shared" si="6"/>
        <v>23878</v>
      </c>
      <c r="T31" s="21">
        <f t="shared" si="6"/>
        <v>199</v>
      </c>
      <c r="U31" s="21">
        <f t="shared" si="6"/>
        <v>423</v>
      </c>
      <c r="V31" s="21">
        <f t="shared" si="6"/>
        <v>38</v>
      </c>
      <c r="W31" s="21">
        <f t="shared" si="6"/>
        <v>182</v>
      </c>
      <c r="X31" s="21">
        <f t="shared" si="6"/>
        <v>3274709</v>
      </c>
      <c r="Y31" s="21">
        <f t="shared" si="6"/>
        <v>2</v>
      </c>
      <c r="Z31" s="21">
        <f t="shared" si="6"/>
        <v>5</v>
      </c>
      <c r="AA31" s="21">
        <f t="shared" si="6"/>
        <v>4501</v>
      </c>
      <c r="AB31" s="21">
        <f t="shared" si="6"/>
        <v>8905</v>
      </c>
      <c r="AC31" s="21">
        <f t="shared" si="6"/>
        <v>2</v>
      </c>
      <c r="AD31" s="21">
        <f t="shared" si="6"/>
        <v>25</v>
      </c>
      <c r="AE31" s="21">
        <f t="shared" si="6"/>
        <v>6755</v>
      </c>
      <c r="AF31" s="21">
        <f t="shared" si="6"/>
        <v>15347</v>
      </c>
      <c r="AG31" s="21">
        <f t="shared" si="6"/>
        <v>5</v>
      </c>
      <c r="AH31" s="21">
        <f t="shared" si="6"/>
        <v>25</v>
      </c>
      <c r="AI31" s="21">
        <f t="shared" si="6"/>
        <v>10372</v>
      </c>
      <c r="AJ31" s="21">
        <f t="shared" si="6"/>
        <v>1</v>
      </c>
      <c r="AK31" s="21">
        <f t="shared" si="6"/>
        <v>6</v>
      </c>
      <c r="AL31" s="21">
        <f t="shared" si="6"/>
        <v>5263</v>
      </c>
      <c r="AM31" s="21">
        <f t="shared" si="6"/>
        <v>105872</v>
      </c>
      <c r="AN31" s="21">
        <f t="shared" si="6"/>
        <v>2</v>
      </c>
      <c r="AO31" s="21">
        <f t="shared" si="6"/>
        <v>6</v>
      </c>
      <c r="AP31" s="21">
        <f t="shared" si="6"/>
        <v>87</v>
      </c>
      <c r="AQ31" s="21">
        <f t="shared" si="6"/>
        <v>60</v>
      </c>
      <c r="AR31" s="21">
        <f t="shared" si="6"/>
        <v>5</v>
      </c>
      <c r="AS31" s="21">
        <f t="shared" si="6"/>
        <v>5</v>
      </c>
      <c r="AT31" s="21">
        <f t="shared" si="6"/>
        <v>22</v>
      </c>
      <c r="AU31" s="21">
        <f t="shared" si="6"/>
        <v>1</v>
      </c>
      <c r="AV31" s="21">
        <f t="shared" si="6"/>
        <v>35</v>
      </c>
      <c r="AW31" s="21">
        <f t="shared" si="6"/>
        <v>42</v>
      </c>
      <c r="AX31" s="21">
        <f t="shared" si="6"/>
        <v>24</v>
      </c>
      <c r="AY31" s="21">
        <f t="shared" si="6"/>
        <v>137</v>
      </c>
      <c r="AZ31" s="21">
        <f t="shared" si="6"/>
        <v>5</v>
      </c>
      <c r="BA31" s="21">
        <f t="shared" si="6"/>
        <v>1127</v>
      </c>
      <c r="BB31" s="21">
        <f t="shared" si="6"/>
        <v>120</v>
      </c>
      <c r="BC31" s="21">
        <f t="shared" si="6"/>
        <v>1190</v>
      </c>
      <c r="BD31" s="21">
        <f t="shared" si="6"/>
        <v>23</v>
      </c>
      <c r="BE31" s="21">
        <f t="shared" si="6"/>
        <v>57</v>
      </c>
      <c r="BF31" s="21">
        <f t="shared" si="6"/>
        <v>26</v>
      </c>
      <c r="BG31" s="21">
        <f t="shared" si="6"/>
        <v>90</v>
      </c>
      <c r="BH31" s="21">
        <f t="shared" si="6"/>
        <v>3</v>
      </c>
      <c r="BI31" s="21">
        <f t="shared" si="6"/>
        <v>11</v>
      </c>
      <c r="BJ31" s="21">
        <f t="shared" si="6"/>
        <v>8</v>
      </c>
      <c r="BK31" s="21">
        <f t="shared" si="6"/>
        <v>10</v>
      </c>
      <c r="BL31" s="21">
        <f t="shared" si="6"/>
        <v>1539</v>
      </c>
      <c r="BM31" s="21">
        <f t="shared" si="6"/>
        <v>122128</v>
      </c>
    </row>
    <row r="32" ht="15" customHeight="1">
      <c r="BM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A5:A8"/>
    <mergeCell ref="B5:C5"/>
    <mergeCell ref="D5:F5"/>
    <mergeCell ref="G5:H5"/>
    <mergeCell ref="I5:L5"/>
    <mergeCell ref="M5:O5"/>
    <mergeCell ref="H6:H8"/>
    <mergeCell ref="I6:I8"/>
    <mergeCell ref="J6:J8"/>
    <mergeCell ref="K6:K8"/>
    <mergeCell ref="P5:S5"/>
    <mergeCell ref="T5:U5"/>
    <mergeCell ref="V5:X5"/>
    <mergeCell ref="Y5:AO5"/>
    <mergeCell ref="AP5:AW5"/>
    <mergeCell ref="AX5:AY6"/>
    <mergeCell ref="R6:R8"/>
    <mergeCell ref="S6:S8"/>
    <mergeCell ref="T6:T8"/>
    <mergeCell ref="U6:U8"/>
    <mergeCell ref="AZ5:BG5"/>
    <mergeCell ref="BH5:BI6"/>
    <mergeCell ref="BJ5:BK6"/>
    <mergeCell ref="BL5:BM6"/>
    <mergeCell ref="B6:B8"/>
    <mergeCell ref="C6:C8"/>
    <mergeCell ref="D6:D8"/>
    <mergeCell ref="E6:E8"/>
    <mergeCell ref="F6:F8"/>
    <mergeCell ref="G6:G8"/>
    <mergeCell ref="L6:L8"/>
    <mergeCell ref="M6:M8"/>
    <mergeCell ref="N6:N8"/>
    <mergeCell ref="O6:O8"/>
    <mergeCell ref="P6:P8"/>
    <mergeCell ref="Q6:Q8"/>
    <mergeCell ref="V6:V8"/>
    <mergeCell ref="W6:W8"/>
    <mergeCell ref="X6:X8"/>
    <mergeCell ref="Y6:AB6"/>
    <mergeCell ref="AC6:AF6"/>
    <mergeCell ref="AG6:AI6"/>
    <mergeCell ref="AI7:AI8"/>
    <mergeCell ref="AJ6:AM6"/>
    <mergeCell ref="AN6:AO6"/>
    <mergeCell ref="AP6:AQ6"/>
    <mergeCell ref="AR6:AS6"/>
    <mergeCell ref="AT6:AU6"/>
    <mergeCell ref="AV6:AW6"/>
    <mergeCell ref="AZ6:BC6"/>
    <mergeCell ref="BD6:BG6"/>
    <mergeCell ref="Y7:Y8"/>
    <mergeCell ref="Z7:Z8"/>
    <mergeCell ref="AA7:AB7"/>
    <mergeCell ref="AC7:AC8"/>
    <mergeCell ref="AD7:AD8"/>
    <mergeCell ref="AE7:AF7"/>
    <mergeCell ref="AG7:AG8"/>
    <mergeCell ref="AH7:AH8"/>
    <mergeCell ref="AJ7:AJ8"/>
    <mergeCell ref="AK7:AK8"/>
    <mergeCell ref="AL7:AM7"/>
    <mergeCell ref="AN7:AN8"/>
    <mergeCell ref="AO7:AO8"/>
    <mergeCell ref="AP7:AP8"/>
    <mergeCell ref="AQ7:AQ8"/>
    <mergeCell ref="AR7:AR8"/>
    <mergeCell ref="AS7:AS8"/>
    <mergeCell ref="AT7:AT8"/>
    <mergeCell ref="AU7:AU8"/>
    <mergeCell ref="AV7:AV8"/>
    <mergeCell ref="BH7:BH8"/>
    <mergeCell ref="AW7:AW8"/>
    <mergeCell ref="AX7:AX8"/>
    <mergeCell ref="AY7:AY8"/>
    <mergeCell ref="AZ7:AZ8"/>
    <mergeCell ref="BA7:BA8"/>
    <mergeCell ref="BB7:BB8"/>
    <mergeCell ref="BI7:BI8"/>
    <mergeCell ref="BJ7:BJ8"/>
    <mergeCell ref="BK7:BK8"/>
    <mergeCell ref="BL7:BL8"/>
    <mergeCell ref="BM7:BM8"/>
    <mergeCell ref="BC7:BC8"/>
    <mergeCell ref="BD7:BD8"/>
    <mergeCell ref="BE7:BE8"/>
    <mergeCell ref="BF7:BF8"/>
    <mergeCell ref="BG7:BG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5" max="65535" man="1"/>
  </colBreaks>
</worksheet>
</file>

<file path=xl/worksheets/sheet5.xml><?xml version="1.0" encoding="utf-8"?>
<worksheet xmlns="http://schemas.openxmlformats.org/spreadsheetml/2006/main" xmlns:r="http://schemas.openxmlformats.org/officeDocument/2006/relationships">
  <dimension ref="A1:CO32"/>
  <sheetViews>
    <sheetView view="pageBreakPreview" zoomScaleSheetLayoutView="100" zoomScalePageLayoutView="0" workbookViewId="0" topLeftCell="A1">
      <pane xSplit="1" topLeftCell="B1" activePane="topRight" state="frozen"/>
      <selection pane="topLeft" activeCell="A1" sqref="A1"/>
      <selection pane="topRight" activeCell="A2" sqref="A2"/>
    </sheetView>
  </sheetViews>
  <sheetFormatPr defaultColWidth="9.00390625" defaultRowHeight="13.5"/>
  <cols>
    <col min="1" max="1" width="15.625" style="13" customWidth="1"/>
    <col min="2" max="2" width="10.75390625" style="13" customWidth="1"/>
    <col min="3" max="3" width="11.25390625" style="13" customWidth="1"/>
    <col min="4" max="5" width="9.00390625" style="13" customWidth="1"/>
    <col min="6" max="6" width="11.25390625" style="13" customWidth="1"/>
    <col min="7" max="14" width="9.00390625" style="13" customWidth="1"/>
    <col min="15" max="15" width="10.00390625" style="13" customWidth="1"/>
    <col min="16" max="18" width="9.00390625" style="13" customWidth="1"/>
    <col min="19" max="19" width="11.25390625" style="13" customWidth="1"/>
    <col min="20" max="23" width="9.00390625" style="13" customWidth="1"/>
    <col min="24" max="24" width="11.00390625" style="13" customWidth="1"/>
    <col min="25" max="26" width="9.00390625" style="13" customWidth="1"/>
    <col min="27" max="27" width="11.00390625" style="13" customWidth="1"/>
    <col min="28" max="28" width="10.625" style="13" customWidth="1"/>
    <col min="29" max="30" width="9.00390625" style="13" customWidth="1"/>
    <col min="31" max="31" width="11.00390625" style="13" customWidth="1"/>
    <col min="32" max="32" width="10.625" style="13" customWidth="1"/>
    <col min="33" max="34" width="9.00390625" style="13" customWidth="1"/>
    <col min="35" max="35" width="11.00390625" style="13" customWidth="1"/>
    <col min="36" max="37" width="9.00390625" style="13" customWidth="1"/>
    <col min="38" max="38" width="11.00390625" style="13" customWidth="1"/>
    <col min="39" max="50" width="9.00390625" style="13" customWidth="1"/>
    <col min="51" max="51" width="11.875" style="13" customWidth="1"/>
    <col min="52" max="53" width="9.00390625" style="13" customWidth="1"/>
    <col min="54" max="55" width="10.00390625" style="13" customWidth="1"/>
    <col min="56" max="57" width="9.00390625" style="13" customWidth="1"/>
    <col min="58" max="58" width="10.125" style="13" customWidth="1"/>
    <col min="59" max="59" width="10.00390625" style="13" customWidth="1"/>
    <col min="60" max="61" width="9.00390625" style="13" customWidth="1"/>
    <col min="62" max="62" width="12.125" style="13" customWidth="1"/>
    <col min="63" max="63" width="11.125" style="13" customWidth="1"/>
    <col min="64" max="16384" width="9.00390625" style="13" customWidth="1"/>
  </cols>
  <sheetData>
    <row r="1" ht="15" customHeight="1" hidden="1">
      <c r="A1" s="12" t="s">
        <v>115</v>
      </c>
    </row>
    <row r="2" spans="1:5" ht="15" customHeight="1">
      <c r="A2" s="12"/>
      <c r="E2" s="16"/>
    </row>
    <row r="3" spans="1:65" ht="15" customHeight="1">
      <c r="A3" s="26" t="s">
        <v>173</v>
      </c>
      <c r="E3" s="16"/>
      <c r="BM3" s="16"/>
    </row>
    <row r="4" spans="1:65" ht="15" customHeight="1">
      <c r="A4" s="13" t="s">
        <v>103</v>
      </c>
      <c r="BJ4" s="24"/>
      <c r="BK4" s="24"/>
      <c r="BL4" s="24"/>
      <c r="BM4" s="25" t="s">
        <v>174</v>
      </c>
    </row>
    <row r="5" spans="1:65"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t="s">
        <v>53</v>
      </c>
      <c r="AQ5" s="29"/>
      <c r="AR5" s="29"/>
      <c r="AS5" s="29"/>
      <c r="AT5" s="29"/>
      <c r="AU5" s="29"/>
      <c r="AV5" s="29"/>
      <c r="AW5" s="29"/>
      <c r="AX5" s="29" t="s">
        <v>54</v>
      </c>
      <c r="AY5" s="29"/>
      <c r="AZ5" s="29" t="s">
        <v>108</v>
      </c>
      <c r="BA5" s="29"/>
      <c r="BB5" s="29"/>
      <c r="BC5" s="29"/>
      <c r="BD5" s="29"/>
      <c r="BE5" s="29"/>
      <c r="BF5" s="29"/>
      <c r="BG5" s="29"/>
      <c r="BH5" s="29" t="s">
        <v>55</v>
      </c>
      <c r="BI5" s="29"/>
      <c r="BJ5" s="29" t="s">
        <v>56</v>
      </c>
      <c r="BK5" s="29"/>
      <c r="BL5" s="28" t="s">
        <v>102</v>
      </c>
      <c r="BM5" s="31"/>
    </row>
    <row r="6" spans="1:65" ht="15" customHeight="1">
      <c r="A6" s="28"/>
      <c r="B6" s="29" t="s">
        <v>67</v>
      </c>
      <c r="C6" s="30" t="s">
        <v>170</v>
      </c>
      <c r="D6" s="29" t="s">
        <v>68</v>
      </c>
      <c r="E6" s="29" t="s">
        <v>67</v>
      </c>
      <c r="F6" s="30" t="s">
        <v>170</v>
      </c>
      <c r="G6" s="29" t="s">
        <v>69</v>
      </c>
      <c r="H6" s="29" t="s">
        <v>67</v>
      </c>
      <c r="I6" s="29" t="s">
        <v>70</v>
      </c>
      <c r="J6" s="29" t="s">
        <v>67</v>
      </c>
      <c r="K6" s="30" t="s">
        <v>83</v>
      </c>
      <c r="L6" s="30" t="s">
        <v>84</v>
      </c>
      <c r="M6" s="29" t="s">
        <v>68</v>
      </c>
      <c r="N6" s="29" t="s">
        <v>67</v>
      </c>
      <c r="O6" s="30" t="s">
        <v>171</v>
      </c>
      <c r="P6" s="29" t="s">
        <v>68</v>
      </c>
      <c r="Q6" s="29" t="s">
        <v>67</v>
      </c>
      <c r="R6" s="30" t="s">
        <v>83</v>
      </c>
      <c r="S6" s="30" t="s">
        <v>86</v>
      </c>
      <c r="T6" s="29" t="s">
        <v>68</v>
      </c>
      <c r="U6" s="30" t="s">
        <v>83</v>
      </c>
      <c r="V6" s="29" t="s">
        <v>68</v>
      </c>
      <c r="W6" s="30" t="s">
        <v>83</v>
      </c>
      <c r="X6" s="30" t="s">
        <v>87</v>
      </c>
      <c r="Y6" s="29" t="s">
        <v>81</v>
      </c>
      <c r="Z6" s="29"/>
      <c r="AA6" s="29"/>
      <c r="AB6" s="29"/>
      <c r="AC6" s="31" t="s">
        <v>57</v>
      </c>
      <c r="AD6" s="32"/>
      <c r="AE6" s="32"/>
      <c r="AF6" s="28"/>
      <c r="AG6" s="29" t="s">
        <v>58</v>
      </c>
      <c r="AH6" s="29"/>
      <c r="AI6" s="29"/>
      <c r="AJ6" s="29" t="s">
        <v>59</v>
      </c>
      <c r="AK6" s="29"/>
      <c r="AL6" s="29"/>
      <c r="AM6" s="29"/>
      <c r="AN6" s="29" t="s">
        <v>60</v>
      </c>
      <c r="AO6" s="29"/>
      <c r="AP6" s="29" t="s">
        <v>61</v>
      </c>
      <c r="AQ6" s="29"/>
      <c r="AR6" s="29" t="s">
        <v>62</v>
      </c>
      <c r="AS6" s="29"/>
      <c r="AT6" s="29" t="s">
        <v>63</v>
      </c>
      <c r="AU6" s="29"/>
      <c r="AV6" s="29" t="s">
        <v>64</v>
      </c>
      <c r="AW6" s="29"/>
      <c r="AX6" s="29"/>
      <c r="AY6" s="29"/>
      <c r="AZ6" s="29" t="s">
        <v>65</v>
      </c>
      <c r="BA6" s="29"/>
      <c r="BB6" s="29"/>
      <c r="BC6" s="29"/>
      <c r="BD6" s="29" t="s">
        <v>66</v>
      </c>
      <c r="BE6" s="29"/>
      <c r="BF6" s="29"/>
      <c r="BG6" s="29"/>
      <c r="BH6" s="29"/>
      <c r="BI6" s="29"/>
      <c r="BJ6" s="29"/>
      <c r="BK6" s="29"/>
      <c r="BL6" s="28"/>
      <c r="BM6" s="31"/>
    </row>
    <row r="7" spans="1:65"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35" t="s">
        <v>70</v>
      </c>
      <c r="AD7" s="33" t="s">
        <v>83</v>
      </c>
      <c r="AE7" s="31" t="s">
        <v>71</v>
      </c>
      <c r="AF7" s="28"/>
      <c r="AG7" s="29" t="s">
        <v>70</v>
      </c>
      <c r="AH7" s="30" t="s">
        <v>83</v>
      </c>
      <c r="AI7" s="33" t="s">
        <v>176</v>
      </c>
      <c r="AJ7" s="29" t="s">
        <v>70</v>
      </c>
      <c r="AK7" s="30" t="s">
        <v>83</v>
      </c>
      <c r="AL7" s="29" t="s">
        <v>71</v>
      </c>
      <c r="AM7" s="29"/>
      <c r="AN7" s="29" t="s">
        <v>70</v>
      </c>
      <c r="AO7" s="30" t="s">
        <v>83</v>
      </c>
      <c r="AP7" s="29" t="s">
        <v>70</v>
      </c>
      <c r="AQ7" s="30" t="s">
        <v>83</v>
      </c>
      <c r="AR7" s="29" t="s">
        <v>70</v>
      </c>
      <c r="AS7" s="30" t="s">
        <v>83</v>
      </c>
      <c r="AT7" s="29" t="s">
        <v>70</v>
      </c>
      <c r="AU7" s="30" t="s">
        <v>83</v>
      </c>
      <c r="AV7" s="29" t="s">
        <v>70</v>
      </c>
      <c r="AW7" s="30" t="s">
        <v>83</v>
      </c>
      <c r="AX7" s="29" t="s">
        <v>70</v>
      </c>
      <c r="AY7" s="30" t="s">
        <v>93</v>
      </c>
      <c r="AZ7" s="29" t="s">
        <v>68</v>
      </c>
      <c r="BA7" s="29" t="s">
        <v>72</v>
      </c>
      <c r="BB7" s="30" t="s">
        <v>147</v>
      </c>
      <c r="BC7" s="30" t="s">
        <v>148</v>
      </c>
      <c r="BD7" s="29" t="s">
        <v>68</v>
      </c>
      <c r="BE7" s="29" t="s">
        <v>72</v>
      </c>
      <c r="BF7" s="30" t="s">
        <v>147</v>
      </c>
      <c r="BG7" s="30" t="s">
        <v>148</v>
      </c>
      <c r="BH7" s="29" t="s">
        <v>70</v>
      </c>
      <c r="BI7" s="30" t="s">
        <v>83</v>
      </c>
      <c r="BJ7" s="30" t="s">
        <v>96</v>
      </c>
      <c r="BK7" s="30" t="s">
        <v>98</v>
      </c>
      <c r="BL7" s="28" t="s">
        <v>68</v>
      </c>
      <c r="BM7" s="31" t="s">
        <v>67</v>
      </c>
    </row>
    <row r="8" spans="1:65"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36"/>
      <c r="AD8" s="34"/>
      <c r="AE8" s="19" t="s">
        <v>175</v>
      </c>
      <c r="AF8" s="19" t="s">
        <v>90</v>
      </c>
      <c r="AG8" s="29"/>
      <c r="AH8" s="30"/>
      <c r="AI8" s="34"/>
      <c r="AJ8" s="29"/>
      <c r="AK8" s="30"/>
      <c r="AL8" s="19" t="s">
        <v>88</v>
      </c>
      <c r="AM8" s="19" t="s">
        <v>90</v>
      </c>
      <c r="AN8" s="29"/>
      <c r="AO8" s="30"/>
      <c r="AP8" s="29"/>
      <c r="AQ8" s="30"/>
      <c r="AR8" s="29"/>
      <c r="AS8" s="30"/>
      <c r="AT8" s="29"/>
      <c r="AU8" s="30"/>
      <c r="AV8" s="29"/>
      <c r="AW8" s="30"/>
      <c r="AX8" s="29"/>
      <c r="AY8" s="30"/>
      <c r="AZ8" s="29"/>
      <c r="BA8" s="29"/>
      <c r="BB8" s="29"/>
      <c r="BC8" s="30"/>
      <c r="BD8" s="29"/>
      <c r="BE8" s="29"/>
      <c r="BF8" s="29"/>
      <c r="BG8" s="30"/>
      <c r="BH8" s="29"/>
      <c r="BI8" s="30"/>
      <c r="BJ8" s="30"/>
      <c r="BK8" s="30"/>
      <c r="BL8" s="28"/>
      <c r="BM8" s="31"/>
    </row>
    <row r="9" spans="1:65"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c r="AK9" s="16" t="s">
        <v>77</v>
      </c>
      <c r="AL9" s="16"/>
      <c r="AM9" s="16" t="s">
        <v>92</v>
      </c>
      <c r="AN9" s="16"/>
      <c r="AO9" s="16" t="s">
        <v>77</v>
      </c>
      <c r="AP9" s="16"/>
      <c r="AQ9" s="16" t="s">
        <v>77</v>
      </c>
      <c r="AR9" s="16"/>
      <c r="AS9" s="16" t="s">
        <v>77</v>
      </c>
      <c r="AT9" s="16"/>
      <c r="AU9" s="16" t="s">
        <v>77</v>
      </c>
      <c r="AV9" s="16"/>
      <c r="AW9" s="16" t="s">
        <v>77</v>
      </c>
      <c r="AX9" s="16"/>
      <c r="AY9" s="16" t="s">
        <v>92</v>
      </c>
      <c r="AZ9" s="16"/>
      <c r="BA9" s="16" t="s">
        <v>79</v>
      </c>
      <c r="BB9" s="16" t="s">
        <v>77</v>
      </c>
      <c r="BC9" s="16" t="s">
        <v>77</v>
      </c>
      <c r="BD9" s="16"/>
      <c r="BE9" s="16" t="s">
        <v>79</v>
      </c>
      <c r="BF9" s="16" t="s">
        <v>77</v>
      </c>
      <c r="BG9" s="16" t="s">
        <v>77</v>
      </c>
      <c r="BH9" s="16"/>
      <c r="BI9" s="16" t="s">
        <v>77</v>
      </c>
      <c r="BJ9" s="16"/>
      <c r="BK9" s="16" t="s">
        <v>91</v>
      </c>
      <c r="BM9" s="16" t="s">
        <v>74</v>
      </c>
    </row>
    <row r="10" spans="1:65" ht="15" customHeight="1">
      <c r="A10" s="14" t="s">
        <v>23</v>
      </c>
      <c r="B10" s="20">
        <v>32232</v>
      </c>
      <c r="C10" s="20">
        <v>1080</v>
      </c>
      <c r="D10" s="20">
        <v>3</v>
      </c>
      <c r="E10" s="20">
        <v>8661</v>
      </c>
      <c r="F10" s="20">
        <v>86</v>
      </c>
      <c r="G10" s="20">
        <v>0</v>
      </c>
      <c r="H10" s="20">
        <v>0</v>
      </c>
      <c r="I10" s="20">
        <v>27</v>
      </c>
      <c r="J10" s="20">
        <v>7904</v>
      </c>
      <c r="K10" s="20">
        <v>81</v>
      </c>
      <c r="L10" s="20">
        <v>214994</v>
      </c>
      <c r="M10" s="20">
        <v>0</v>
      </c>
      <c r="N10" s="20">
        <v>0</v>
      </c>
      <c r="O10" s="20">
        <v>0</v>
      </c>
      <c r="P10" s="20">
        <v>7</v>
      </c>
      <c r="Q10" s="20">
        <v>41224</v>
      </c>
      <c r="R10" s="20">
        <v>23</v>
      </c>
      <c r="S10" s="20">
        <v>4715</v>
      </c>
      <c r="T10" s="20">
        <v>50</v>
      </c>
      <c r="U10" s="20">
        <v>179</v>
      </c>
      <c r="V10" s="20">
        <v>5</v>
      </c>
      <c r="W10" s="20">
        <v>51</v>
      </c>
      <c r="X10" s="20">
        <v>818696</v>
      </c>
      <c r="Y10" s="20">
        <v>0</v>
      </c>
      <c r="Z10" s="20">
        <v>0</v>
      </c>
      <c r="AA10" s="20">
        <v>0</v>
      </c>
      <c r="AB10" s="20"/>
      <c r="AC10" s="20">
        <v>2</v>
      </c>
      <c r="AD10" s="20">
        <v>25</v>
      </c>
      <c r="AE10" s="20">
        <v>6755</v>
      </c>
      <c r="AF10" s="20">
        <v>15347</v>
      </c>
      <c r="AG10" s="20">
        <v>1</v>
      </c>
      <c r="AH10" s="20">
        <v>9</v>
      </c>
      <c r="AI10" s="20">
        <v>3915</v>
      </c>
      <c r="AJ10" s="20">
        <v>1</v>
      </c>
      <c r="AK10" s="20">
        <v>7</v>
      </c>
      <c r="AL10" s="20">
        <v>5263</v>
      </c>
      <c r="AM10" s="20">
        <v>105872</v>
      </c>
      <c r="AN10" s="20">
        <v>0</v>
      </c>
      <c r="AO10" s="20">
        <v>0</v>
      </c>
      <c r="AP10" s="20">
        <v>7</v>
      </c>
      <c r="AQ10" s="20">
        <v>12</v>
      </c>
      <c r="AR10" s="20">
        <v>0</v>
      </c>
      <c r="AS10" s="20">
        <v>0</v>
      </c>
      <c r="AT10" s="20">
        <v>1</v>
      </c>
      <c r="AU10" s="20">
        <v>1</v>
      </c>
      <c r="AV10" s="20">
        <v>3</v>
      </c>
      <c r="AW10" s="20">
        <v>0</v>
      </c>
      <c r="AX10" s="20">
        <v>3</v>
      </c>
      <c r="AY10" s="20">
        <v>42</v>
      </c>
      <c r="AZ10" s="20">
        <v>0</v>
      </c>
      <c r="BA10" s="20">
        <v>0</v>
      </c>
      <c r="BB10" s="20"/>
      <c r="BC10" s="20"/>
      <c r="BD10" s="20">
        <v>4</v>
      </c>
      <c r="BE10" s="20">
        <v>0</v>
      </c>
      <c r="BF10" s="20">
        <v>5</v>
      </c>
      <c r="BG10" s="20">
        <v>16</v>
      </c>
      <c r="BH10" s="20">
        <v>1</v>
      </c>
      <c r="BI10" s="20">
        <v>7</v>
      </c>
      <c r="BJ10" s="20">
        <v>2</v>
      </c>
      <c r="BK10" s="20">
        <v>4</v>
      </c>
      <c r="BL10" s="20">
        <v>479</v>
      </c>
      <c r="BM10" s="20">
        <v>28641</v>
      </c>
    </row>
    <row r="11" spans="1:65" ht="15" customHeight="1">
      <c r="A11" s="14" t="s">
        <v>24</v>
      </c>
      <c r="B11" s="20">
        <v>8561</v>
      </c>
      <c r="C11" s="20">
        <v>296</v>
      </c>
      <c r="D11" s="20">
        <v>0</v>
      </c>
      <c r="E11" s="20">
        <v>0</v>
      </c>
      <c r="F11" s="20">
        <v>0</v>
      </c>
      <c r="G11" s="20">
        <v>0</v>
      </c>
      <c r="H11" s="20">
        <v>0</v>
      </c>
      <c r="I11" s="20">
        <v>3</v>
      </c>
      <c r="J11" s="20">
        <v>986</v>
      </c>
      <c r="K11" s="20">
        <v>3</v>
      </c>
      <c r="L11" s="20">
        <v>141848</v>
      </c>
      <c r="M11" s="20">
        <v>1</v>
      </c>
      <c r="N11" s="20">
        <v>344</v>
      </c>
      <c r="O11" s="20">
        <v>2</v>
      </c>
      <c r="P11" s="20">
        <v>2</v>
      </c>
      <c r="Q11" s="20">
        <v>11939</v>
      </c>
      <c r="R11" s="20">
        <v>3</v>
      </c>
      <c r="S11" s="20">
        <v>2070</v>
      </c>
      <c r="T11" s="20">
        <v>9</v>
      </c>
      <c r="U11" s="20">
        <v>31</v>
      </c>
      <c r="V11" s="20">
        <v>1</v>
      </c>
      <c r="W11" s="20">
        <v>14</v>
      </c>
      <c r="X11" s="20">
        <v>212222</v>
      </c>
      <c r="Y11" s="20">
        <v>1</v>
      </c>
      <c r="Z11" s="20">
        <v>6</v>
      </c>
      <c r="AA11" s="20">
        <v>1736</v>
      </c>
      <c r="AB11" s="20">
        <v>8905</v>
      </c>
      <c r="AC11" s="20">
        <v>0</v>
      </c>
      <c r="AD11" s="20">
        <v>0</v>
      </c>
      <c r="AE11" s="20">
        <v>0</v>
      </c>
      <c r="AF11" s="20"/>
      <c r="AG11" s="20">
        <v>0</v>
      </c>
      <c r="AH11" s="20">
        <v>0</v>
      </c>
      <c r="AI11" s="20"/>
      <c r="AJ11" s="20">
        <v>0</v>
      </c>
      <c r="AK11" s="20">
        <v>0</v>
      </c>
      <c r="AL11" s="20"/>
      <c r="AM11" s="20"/>
      <c r="AN11" s="20">
        <v>0</v>
      </c>
      <c r="AO11" s="20">
        <v>0</v>
      </c>
      <c r="AP11" s="20">
        <v>7</v>
      </c>
      <c r="AQ11" s="20">
        <v>9</v>
      </c>
      <c r="AR11" s="20">
        <v>1</v>
      </c>
      <c r="AS11" s="20">
        <v>0</v>
      </c>
      <c r="AT11" s="20">
        <v>2</v>
      </c>
      <c r="AU11" s="20">
        <v>0</v>
      </c>
      <c r="AV11" s="20">
        <v>4</v>
      </c>
      <c r="AW11" s="20">
        <v>6</v>
      </c>
      <c r="AX11" s="20">
        <v>0</v>
      </c>
      <c r="AY11" s="20"/>
      <c r="AZ11" s="20">
        <v>1</v>
      </c>
      <c r="BA11" s="20">
        <v>332</v>
      </c>
      <c r="BB11" s="20">
        <v>35</v>
      </c>
      <c r="BC11" s="20">
        <v>354</v>
      </c>
      <c r="BD11" s="20">
        <v>5</v>
      </c>
      <c r="BE11" s="20">
        <v>0</v>
      </c>
      <c r="BF11" s="20">
        <v>2</v>
      </c>
      <c r="BG11" s="20">
        <v>6</v>
      </c>
      <c r="BH11" s="20">
        <v>1</v>
      </c>
      <c r="BI11" s="20">
        <v>3</v>
      </c>
      <c r="BJ11" s="20"/>
      <c r="BK11" s="20"/>
      <c r="BL11" s="20">
        <v>120</v>
      </c>
      <c r="BM11" s="20">
        <v>14432</v>
      </c>
    </row>
    <row r="12" spans="1:65" ht="15" customHeight="1">
      <c r="A12" s="14" t="s">
        <v>25</v>
      </c>
      <c r="B12" s="20">
        <v>7797</v>
      </c>
      <c r="C12" s="20">
        <v>209</v>
      </c>
      <c r="D12" s="20">
        <v>0</v>
      </c>
      <c r="E12" s="20">
        <v>0</v>
      </c>
      <c r="F12" s="20">
        <v>0</v>
      </c>
      <c r="G12" s="20">
        <v>1</v>
      </c>
      <c r="H12" s="20">
        <v>61</v>
      </c>
      <c r="I12" s="20">
        <v>5</v>
      </c>
      <c r="J12" s="20">
        <v>1344</v>
      </c>
      <c r="K12" s="20">
        <v>5</v>
      </c>
      <c r="L12" s="20">
        <v>21800</v>
      </c>
      <c r="M12" s="20">
        <v>0</v>
      </c>
      <c r="N12" s="20">
        <v>0</v>
      </c>
      <c r="O12" s="20">
        <v>0</v>
      </c>
      <c r="P12" s="20">
        <v>0</v>
      </c>
      <c r="Q12" s="20">
        <v>0</v>
      </c>
      <c r="R12" s="20">
        <v>0</v>
      </c>
      <c r="S12" s="20"/>
      <c r="T12" s="20">
        <v>13</v>
      </c>
      <c r="U12" s="20">
        <v>37</v>
      </c>
      <c r="V12" s="20">
        <v>1</v>
      </c>
      <c r="W12" s="20">
        <v>6</v>
      </c>
      <c r="X12" s="20">
        <v>137633</v>
      </c>
      <c r="Y12" s="20">
        <v>0</v>
      </c>
      <c r="Z12" s="20">
        <v>0</v>
      </c>
      <c r="AA12" s="20">
        <v>0</v>
      </c>
      <c r="AB12" s="20"/>
      <c r="AC12" s="20">
        <v>0</v>
      </c>
      <c r="AD12" s="20">
        <v>0</v>
      </c>
      <c r="AE12" s="20">
        <v>0</v>
      </c>
      <c r="AF12" s="20"/>
      <c r="AG12" s="20">
        <v>0</v>
      </c>
      <c r="AH12" s="20">
        <v>0</v>
      </c>
      <c r="AI12" s="20"/>
      <c r="AJ12" s="20">
        <v>0</v>
      </c>
      <c r="AK12" s="20">
        <v>0</v>
      </c>
      <c r="AL12" s="20"/>
      <c r="AM12" s="20"/>
      <c r="AN12" s="20">
        <v>0</v>
      </c>
      <c r="AO12" s="20">
        <v>0</v>
      </c>
      <c r="AP12" s="20">
        <v>1</v>
      </c>
      <c r="AQ12" s="20">
        <v>5</v>
      </c>
      <c r="AR12" s="20">
        <v>1</v>
      </c>
      <c r="AS12" s="20">
        <v>4</v>
      </c>
      <c r="AT12" s="20">
        <v>1</v>
      </c>
      <c r="AU12" s="20">
        <v>0</v>
      </c>
      <c r="AV12" s="20">
        <v>0</v>
      </c>
      <c r="AW12" s="20">
        <v>0</v>
      </c>
      <c r="AX12" s="20">
        <v>0</v>
      </c>
      <c r="AY12" s="20"/>
      <c r="AZ12" s="20">
        <v>1</v>
      </c>
      <c r="BA12" s="20">
        <v>456</v>
      </c>
      <c r="BB12" s="20">
        <v>36</v>
      </c>
      <c r="BC12" s="20">
        <v>359</v>
      </c>
      <c r="BD12" s="20">
        <v>0</v>
      </c>
      <c r="BE12" s="20">
        <v>0</v>
      </c>
      <c r="BF12" s="20">
        <v>1</v>
      </c>
      <c r="BG12" s="20"/>
      <c r="BH12" s="20">
        <v>0</v>
      </c>
      <c r="BI12" s="20">
        <v>0</v>
      </c>
      <c r="BJ12" s="20"/>
      <c r="BK12" s="20"/>
      <c r="BL12" s="20">
        <v>41</v>
      </c>
      <c r="BM12" s="20">
        <v>2999</v>
      </c>
    </row>
    <row r="13" spans="1:65" ht="15" customHeight="1">
      <c r="A13" s="14" t="s">
        <v>26</v>
      </c>
      <c r="B13" s="20">
        <v>9260</v>
      </c>
      <c r="C13" s="20">
        <v>182</v>
      </c>
      <c r="D13" s="20">
        <v>1</v>
      </c>
      <c r="E13" s="20">
        <v>1352</v>
      </c>
      <c r="F13" s="20">
        <v>5</v>
      </c>
      <c r="G13" s="20">
        <v>0</v>
      </c>
      <c r="H13" s="20">
        <v>0</v>
      </c>
      <c r="I13" s="20">
        <v>5</v>
      </c>
      <c r="J13" s="20">
        <v>1953</v>
      </c>
      <c r="K13" s="20">
        <v>14</v>
      </c>
      <c r="L13" s="20">
        <v>61525</v>
      </c>
      <c r="M13" s="20">
        <v>0</v>
      </c>
      <c r="N13" s="20">
        <v>0</v>
      </c>
      <c r="O13" s="20">
        <v>0</v>
      </c>
      <c r="P13" s="20">
        <v>2</v>
      </c>
      <c r="Q13" s="20">
        <v>13875</v>
      </c>
      <c r="R13" s="20">
        <v>3</v>
      </c>
      <c r="S13" s="20">
        <v>2527</v>
      </c>
      <c r="T13" s="20">
        <v>9</v>
      </c>
      <c r="U13" s="20">
        <v>13</v>
      </c>
      <c r="V13" s="20">
        <v>1</v>
      </c>
      <c r="W13" s="20">
        <v>3</v>
      </c>
      <c r="X13" s="20">
        <v>132221</v>
      </c>
      <c r="Y13" s="20">
        <v>0</v>
      </c>
      <c r="Z13" s="20">
        <v>0</v>
      </c>
      <c r="AA13" s="20"/>
      <c r="AB13" s="20"/>
      <c r="AC13" s="20">
        <v>0</v>
      </c>
      <c r="AD13" s="20">
        <v>0</v>
      </c>
      <c r="AE13" s="20">
        <v>0</v>
      </c>
      <c r="AF13" s="20"/>
      <c r="AG13" s="20">
        <v>1</v>
      </c>
      <c r="AH13" s="20">
        <v>1</v>
      </c>
      <c r="AI13" s="20">
        <v>898</v>
      </c>
      <c r="AJ13" s="20">
        <v>0</v>
      </c>
      <c r="AK13" s="20">
        <v>0</v>
      </c>
      <c r="AL13" s="20"/>
      <c r="AM13" s="20"/>
      <c r="AN13" s="20">
        <v>0</v>
      </c>
      <c r="AO13" s="20">
        <v>0</v>
      </c>
      <c r="AP13" s="20">
        <v>7</v>
      </c>
      <c r="AQ13" s="20">
        <v>1</v>
      </c>
      <c r="AR13" s="20">
        <v>0</v>
      </c>
      <c r="AS13" s="20">
        <v>0</v>
      </c>
      <c r="AT13" s="20">
        <v>0</v>
      </c>
      <c r="AU13" s="20">
        <v>0</v>
      </c>
      <c r="AV13" s="20">
        <v>4</v>
      </c>
      <c r="AW13" s="20">
        <v>0</v>
      </c>
      <c r="AX13" s="20">
        <v>1</v>
      </c>
      <c r="AY13" s="20"/>
      <c r="AZ13" s="20">
        <v>0</v>
      </c>
      <c r="BA13" s="20">
        <v>0</v>
      </c>
      <c r="BB13" s="20"/>
      <c r="BC13" s="20"/>
      <c r="BD13" s="20">
        <v>2</v>
      </c>
      <c r="BE13" s="20">
        <v>0</v>
      </c>
      <c r="BF13" s="20">
        <v>5</v>
      </c>
      <c r="BG13" s="20">
        <v>14</v>
      </c>
      <c r="BH13" s="20">
        <v>0</v>
      </c>
      <c r="BI13" s="20">
        <v>0</v>
      </c>
      <c r="BJ13" s="20">
        <v>1</v>
      </c>
      <c r="BK13" s="20"/>
      <c r="BL13" s="20">
        <v>173</v>
      </c>
      <c r="BM13" s="20">
        <v>9861</v>
      </c>
    </row>
    <row r="14" spans="1:65" ht="15" customHeight="1">
      <c r="A14" s="14" t="s">
        <v>27</v>
      </c>
      <c r="B14" s="20">
        <v>3157</v>
      </c>
      <c r="C14" s="20">
        <v>146</v>
      </c>
      <c r="D14" s="20">
        <v>1</v>
      </c>
      <c r="E14" s="20">
        <v>2318</v>
      </c>
      <c r="F14" s="20">
        <v>35</v>
      </c>
      <c r="G14" s="20">
        <v>0</v>
      </c>
      <c r="H14" s="20">
        <v>0</v>
      </c>
      <c r="I14" s="20">
        <v>2</v>
      </c>
      <c r="J14" s="20">
        <v>561</v>
      </c>
      <c r="K14" s="20">
        <v>4</v>
      </c>
      <c r="L14" s="20">
        <v>38285</v>
      </c>
      <c r="M14" s="20">
        <v>0</v>
      </c>
      <c r="N14" s="20">
        <v>0</v>
      </c>
      <c r="O14" s="20">
        <v>0</v>
      </c>
      <c r="P14" s="20">
        <v>2</v>
      </c>
      <c r="Q14" s="20">
        <v>6597</v>
      </c>
      <c r="R14" s="20">
        <v>2</v>
      </c>
      <c r="S14" s="20">
        <v>1356</v>
      </c>
      <c r="T14" s="20">
        <v>10</v>
      </c>
      <c r="U14" s="20">
        <v>29</v>
      </c>
      <c r="V14" s="20">
        <v>1</v>
      </c>
      <c r="W14" s="20">
        <v>10</v>
      </c>
      <c r="X14" s="20">
        <v>103511</v>
      </c>
      <c r="Y14" s="20">
        <v>0</v>
      </c>
      <c r="Z14" s="20">
        <v>0</v>
      </c>
      <c r="AA14" s="20">
        <v>0</v>
      </c>
      <c r="AB14" s="20"/>
      <c r="AC14" s="20">
        <v>0</v>
      </c>
      <c r="AD14" s="20">
        <v>0</v>
      </c>
      <c r="AE14" s="20">
        <v>0</v>
      </c>
      <c r="AF14" s="20"/>
      <c r="AG14" s="20">
        <v>0</v>
      </c>
      <c r="AH14" s="20">
        <v>0</v>
      </c>
      <c r="AI14" s="20"/>
      <c r="AJ14" s="20">
        <v>0</v>
      </c>
      <c r="AK14" s="20">
        <v>0</v>
      </c>
      <c r="AL14" s="20"/>
      <c r="AM14" s="20"/>
      <c r="AN14" s="20">
        <v>0</v>
      </c>
      <c r="AO14" s="20">
        <v>0</v>
      </c>
      <c r="AP14" s="20">
        <v>4</v>
      </c>
      <c r="AQ14" s="20">
        <v>0</v>
      </c>
      <c r="AR14" s="20">
        <v>0</v>
      </c>
      <c r="AS14" s="20">
        <v>0</v>
      </c>
      <c r="AT14" s="20">
        <v>1</v>
      </c>
      <c r="AU14" s="20">
        <v>0</v>
      </c>
      <c r="AV14" s="20">
        <v>1</v>
      </c>
      <c r="AW14" s="20">
        <v>8</v>
      </c>
      <c r="AX14" s="20">
        <v>1</v>
      </c>
      <c r="AY14" s="20">
        <v>7</v>
      </c>
      <c r="AZ14" s="20">
        <v>0</v>
      </c>
      <c r="BA14" s="20">
        <v>0</v>
      </c>
      <c r="BB14" s="20"/>
      <c r="BC14" s="20"/>
      <c r="BD14" s="20">
        <v>0</v>
      </c>
      <c r="BE14" s="20">
        <v>0</v>
      </c>
      <c r="BF14" s="20"/>
      <c r="BG14" s="20"/>
      <c r="BH14" s="20">
        <v>0</v>
      </c>
      <c r="BI14" s="20">
        <v>0</v>
      </c>
      <c r="BJ14" s="20"/>
      <c r="BK14" s="20"/>
      <c r="BL14" s="20">
        <v>123</v>
      </c>
      <c r="BM14" s="20">
        <v>8034</v>
      </c>
    </row>
    <row r="15" spans="1:65" ht="15" customHeight="1">
      <c r="A15" s="14" t="s">
        <v>28</v>
      </c>
      <c r="B15" s="20">
        <v>9765</v>
      </c>
      <c r="C15" s="20">
        <v>237</v>
      </c>
      <c r="D15" s="20">
        <v>1</v>
      </c>
      <c r="E15" s="20">
        <v>98</v>
      </c>
      <c r="F15" s="20">
        <v>0</v>
      </c>
      <c r="G15" s="20">
        <v>0</v>
      </c>
      <c r="H15" s="20">
        <v>0</v>
      </c>
      <c r="I15" s="20">
        <v>16</v>
      </c>
      <c r="J15" s="20">
        <v>5461</v>
      </c>
      <c r="K15" s="20">
        <v>31</v>
      </c>
      <c r="L15" s="20">
        <v>132278</v>
      </c>
      <c r="M15" s="20">
        <v>0</v>
      </c>
      <c r="N15" s="20">
        <v>0</v>
      </c>
      <c r="O15" s="20">
        <v>0</v>
      </c>
      <c r="P15" s="20">
        <v>5</v>
      </c>
      <c r="Q15" s="20">
        <v>14937</v>
      </c>
      <c r="R15" s="20">
        <v>18</v>
      </c>
      <c r="S15" s="20">
        <v>2906</v>
      </c>
      <c r="T15" s="20">
        <v>10</v>
      </c>
      <c r="U15" s="20">
        <v>41</v>
      </c>
      <c r="V15" s="20">
        <v>1</v>
      </c>
      <c r="W15" s="20">
        <v>24</v>
      </c>
      <c r="X15" s="20">
        <v>253926</v>
      </c>
      <c r="Y15" s="20">
        <v>1</v>
      </c>
      <c r="Z15" s="20">
        <v>0</v>
      </c>
      <c r="AA15" s="20">
        <v>2765</v>
      </c>
      <c r="AB15" s="20"/>
      <c r="AC15" s="20">
        <v>0</v>
      </c>
      <c r="AD15" s="20">
        <v>0</v>
      </c>
      <c r="AE15" s="20">
        <v>0</v>
      </c>
      <c r="AF15" s="20"/>
      <c r="AG15" s="20">
        <v>0</v>
      </c>
      <c r="AH15" s="20">
        <v>0</v>
      </c>
      <c r="AI15" s="20"/>
      <c r="AJ15" s="20">
        <v>0</v>
      </c>
      <c r="AK15" s="20">
        <v>0</v>
      </c>
      <c r="AL15" s="20"/>
      <c r="AM15" s="20"/>
      <c r="AN15" s="20">
        <v>0</v>
      </c>
      <c r="AO15" s="20">
        <v>0</v>
      </c>
      <c r="AP15" s="20">
        <v>10</v>
      </c>
      <c r="AQ15" s="20">
        <v>12</v>
      </c>
      <c r="AR15" s="20">
        <v>1</v>
      </c>
      <c r="AS15" s="20">
        <v>0</v>
      </c>
      <c r="AT15" s="20">
        <v>2</v>
      </c>
      <c r="AU15" s="20">
        <v>0</v>
      </c>
      <c r="AV15" s="20">
        <v>3</v>
      </c>
      <c r="AW15" s="20">
        <v>0</v>
      </c>
      <c r="AX15" s="20">
        <v>1</v>
      </c>
      <c r="AY15" s="20">
        <v>2</v>
      </c>
      <c r="AZ15" s="20">
        <v>1</v>
      </c>
      <c r="BA15" s="20">
        <v>179</v>
      </c>
      <c r="BB15" s="20">
        <v>23</v>
      </c>
      <c r="BC15" s="20">
        <v>220</v>
      </c>
      <c r="BD15" s="20">
        <v>0</v>
      </c>
      <c r="BE15" s="20">
        <v>0</v>
      </c>
      <c r="BF15" s="20"/>
      <c r="BG15" s="20"/>
      <c r="BH15" s="20">
        <v>0</v>
      </c>
      <c r="BI15" s="20">
        <v>0</v>
      </c>
      <c r="BJ15" s="20">
        <v>1</v>
      </c>
      <c r="BK15" s="20">
        <v>3</v>
      </c>
      <c r="BL15" s="20">
        <v>46</v>
      </c>
      <c r="BM15" s="20">
        <v>4430</v>
      </c>
    </row>
    <row r="16" spans="1:65" ht="15" customHeight="1">
      <c r="A16" s="14" t="s">
        <v>29</v>
      </c>
      <c r="B16" s="20">
        <v>5069</v>
      </c>
      <c r="C16" s="20">
        <v>194</v>
      </c>
      <c r="D16" s="20">
        <v>1</v>
      </c>
      <c r="E16" s="20">
        <v>70</v>
      </c>
      <c r="F16" s="20">
        <v>2</v>
      </c>
      <c r="G16" s="20">
        <v>0</v>
      </c>
      <c r="H16" s="20">
        <v>0</v>
      </c>
      <c r="I16" s="20">
        <v>0</v>
      </c>
      <c r="J16" s="20">
        <v>0</v>
      </c>
      <c r="K16" s="20">
        <v>0</v>
      </c>
      <c r="L16" s="20">
        <v>14671</v>
      </c>
      <c r="M16" s="20">
        <v>0</v>
      </c>
      <c r="N16" s="20">
        <v>0</v>
      </c>
      <c r="O16" s="20">
        <v>0</v>
      </c>
      <c r="P16" s="20">
        <v>1</v>
      </c>
      <c r="Q16" s="20">
        <v>1435</v>
      </c>
      <c r="R16" s="20">
        <v>0</v>
      </c>
      <c r="S16" s="20">
        <v>1000</v>
      </c>
      <c r="T16" s="20">
        <v>9</v>
      </c>
      <c r="U16" s="20">
        <v>13</v>
      </c>
      <c r="V16" s="20">
        <v>2</v>
      </c>
      <c r="W16" s="20">
        <v>6</v>
      </c>
      <c r="X16" s="20">
        <v>121471</v>
      </c>
      <c r="Y16" s="20">
        <v>0</v>
      </c>
      <c r="Z16" s="20">
        <v>0</v>
      </c>
      <c r="AA16" s="20">
        <v>0</v>
      </c>
      <c r="AB16" s="20"/>
      <c r="AC16" s="20">
        <v>0</v>
      </c>
      <c r="AD16" s="20">
        <v>0</v>
      </c>
      <c r="AE16" s="20">
        <v>0</v>
      </c>
      <c r="AF16" s="20"/>
      <c r="AG16" s="20">
        <v>0</v>
      </c>
      <c r="AH16" s="20">
        <v>0</v>
      </c>
      <c r="AI16" s="20"/>
      <c r="AJ16" s="20">
        <v>0</v>
      </c>
      <c r="AK16" s="20">
        <v>0</v>
      </c>
      <c r="AL16" s="20"/>
      <c r="AM16" s="20"/>
      <c r="AN16" s="20">
        <v>2</v>
      </c>
      <c r="AO16" s="20">
        <v>6</v>
      </c>
      <c r="AP16" s="20">
        <v>2</v>
      </c>
      <c r="AQ16" s="20">
        <v>0</v>
      </c>
      <c r="AR16" s="20">
        <v>0</v>
      </c>
      <c r="AS16" s="20">
        <v>0</v>
      </c>
      <c r="AT16" s="20">
        <v>0</v>
      </c>
      <c r="AU16" s="20">
        <v>0</v>
      </c>
      <c r="AV16" s="20">
        <v>1</v>
      </c>
      <c r="AW16" s="20">
        <v>0</v>
      </c>
      <c r="AX16" s="20">
        <v>1</v>
      </c>
      <c r="AY16" s="20">
        <v>4</v>
      </c>
      <c r="AZ16" s="20">
        <v>0</v>
      </c>
      <c r="BA16" s="20">
        <v>0</v>
      </c>
      <c r="BB16" s="20"/>
      <c r="BC16" s="20"/>
      <c r="BD16" s="20">
        <v>0</v>
      </c>
      <c r="BE16" s="20">
        <v>0</v>
      </c>
      <c r="BF16" s="20"/>
      <c r="BG16" s="20"/>
      <c r="BH16" s="20">
        <v>0</v>
      </c>
      <c r="BI16" s="20">
        <v>0</v>
      </c>
      <c r="BJ16" s="20">
        <v>1</v>
      </c>
      <c r="BK16" s="20"/>
      <c r="BL16" s="20">
        <v>66</v>
      </c>
      <c r="BM16" s="20">
        <v>6999</v>
      </c>
    </row>
    <row r="17" spans="1:65" ht="15" customHeight="1">
      <c r="A17" s="14" t="s">
        <v>30</v>
      </c>
      <c r="B17" s="22">
        <v>8032</v>
      </c>
      <c r="C17" s="22">
        <v>409</v>
      </c>
      <c r="D17" s="22">
        <v>3</v>
      </c>
      <c r="E17" s="22">
        <v>3289</v>
      </c>
      <c r="F17" s="22">
        <v>12</v>
      </c>
      <c r="G17" s="22">
        <v>0</v>
      </c>
      <c r="H17" s="22">
        <v>0</v>
      </c>
      <c r="I17" s="22">
        <v>15</v>
      </c>
      <c r="J17" s="22">
        <v>5790</v>
      </c>
      <c r="K17" s="22">
        <v>30</v>
      </c>
      <c r="L17" s="22">
        <v>110556</v>
      </c>
      <c r="M17" s="22">
        <v>0</v>
      </c>
      <c r="N17" s="22">
        <v>0</v>
      </c>
      <c r="O17" s="22">
        <v>0</v>
      </c>
      <c r="P17" s="22">
        <v>2</v>
      </c>
      <c r="Q17" s="22">
        <v>9196</v>
      </c>
      <c r="R17" s="22">
        <v>10</v>
      </c>
      <c r="S17" s="22">
        <v>3322</v>
      </c>
      <c r="T17" s="22">
        <v>18</v>
      </c>
      <c r="U17" s="22">
        <v>39</v>
      </c>
      <c r="V17" s="22">
        <v>2</v>
      </c>
      <c r="W17" s="22">
        <v>22</v>
      </c>
      <c r="X17" s="22">
        <v>376094</v>
      </c>
      <c r="Y17" s="22">
        <v>0</v>
      </c>
      <c r="Z17" s="22">
        <v>0</v>
      </c>
      <c r="AA17" s="22">
        <v>0</v>
      </c>
      <c r="AB17" s="22"/>
      <c r="AC17" s="22">
        <v>0</v>
      </c>
      <c r="AD17" s="22">
        <v>0</v>
      </c>
      <c r="AE17" s="22">
        <v>0</v>
      </c>
      <c r="AF17" s="22"/>
      <c r="AG17" s="22">
        <v>1</v>
      </c>
      <c r="AH17" s="22">
        <v>8</v>
      </c>
      <c r="AI17" s="22">
        <v>1281</v>
      </c>
      <c r="AJ17" s="22">
        <v>0</v>
      </c>
      <c r="AK17" s="22">
        <v>0</v>
      </c>
      <c r="AL17" s="22"/>
      <c r="AM17" s="22"/>
      <c r="AN17" s="22">
        <v>0</v>
      </c>
      <c r="AO17" s="22">
        <v>0</v>
      </c>
      <c r="AP17" s="22">
        <v>13</v>
      </c>
      <c r="AQ17" s="22">
        <v>3</v>
      </c>
      <c r="AR17" s="22">
        <v>1</v>
      </c>
      <c r="AS17" s="22">
        <v>1</v>
      </c>
      <c r="AT17" s="22">
        <v>0</v>
      </c>
      <c r="AU17" s="22">
        <v>0</v>
      </c>
      <c r="AV17" s="22">
        <v>5</v>
      </c>
      <c r="AW17" s="22">
        <v>5</v>
      </c>
      <c r="AX17" s="22">
        <v>0</v>
      </c>
      <c r="AY17" s="22">
        <v>25</v>
      </c>
      <c r="AZ17" s="22">
        <v>0</v>
      </c>
      <c r="BA17" s="22">
        <v>0</v>
      </c>
      <c r="BB17" s="22"/>
      <c r="BC17" s="22"/>
      <c r="BD17" s="22">
        <v>1</v>
      </c>
      <c r="BE17" s="22">
        <v>0</v>
      </c>
      <c r="BF17" s="22">
        <v>3</v>
      </c>
      <c r="BG17" s="22">
        <v>6</v>
      </c>
      <c r="BH17" s="22">
        <v>1</v>
      </c>
      <c r="BI17" s="22">
        <v>0</v>
      </c>
      <c r="BJ17" s="22">
        <v>2</v>
      </c>
      <c r="BK17" s="22">
        <v>3</v>
      </c>
      <c r="BL17" s="22">
        <v>45</v>
      </c>
      <c r="BM17" s="22">
        <v>4615</v>
      </c>
    </row>
    <row r="18" spans="1:65" ht="15" customHeight="1">
      <c r="A18" s="14" t="s">
        <v>31</v>
      </c>
      <c r="B18" s="20">
        <v>5443</v>
      </c>
      <c r="C18" s="20">
        <v>346</v>
      </c>
      <c r="D18" s="20">
        <v>4</v>
      </c>
      <c r="E18" s="20">
        <v>15513</v>
      </c>
      <c r="F18" s="20">
        <v>60</v>
      </c>
      <c r="G18" s="20">
        <v>0</v>
      </c>
      <c r="H18" s="20">
        <v>0</v>
      </c>
      <c r="I18" s="20">
        <v>13</v>
      </c>
      <c r="J18" s="20">
        <v>3952</v>
      </c>
      <c r="K18" s="20">
        <v>0</v>
      </c>
      <c r="L18" s="20">
        <v>115828</v>
      </c>
      <c r="M18" s="20">
        <v>0</v>
      </c>
      <c r="N18" s="20">
        <v>0</v>
      </c>
      <c r="O18" s="20">
        <v>0</v>
      </c>
      <c r="P18" s="20">
        <v>2</v>
      </c>
      <c r="Q18" s="20">
        <v>4600</v>
      </c>
      <c r="R18" s="20">
        <v>11</v>
      </c>
      <c r="S18" s="20">
        <v>1346</v>
      </c>
      <c r="T18" s="20">
        <v>26</v>
      </c>
      <c r="U18" s="20">
        <v>0</v>
      </c>
      <c r="V18" s="20">
        <v>4</v>
      </c>
      <c r="W18" s="20">
        <v>15</v>
      </c>
      <c r="X18" s="20">
        <v>503623</v>
      </c>
      <c r="Y18" s="20">
        <v>0</v>
      </c>
      <c r="Z18" s="20">
        <v>0</v>
      </c>
      <c r="AA18" s="20">
        <v>0</v>
      </c>
      <c r="AB18" s="20"/>
      <c r="AC18" s="20">
        <v>0</v>
      </c>
      <c r="AD18" s="20">
        <v>0</v>
      </c>
      <c r="AE18" s="20">
        <v>0</v>
      </c>
      <c r="AF18" s="20"/>
      <c r="AG18" s="20">
        <v>0</v>
      </c>
      <c r="AH18" s="20">
        <v>0</v>
      </c>
      <c r="AI18" s="20"/>
      <c r="AJ18" s="20">
        <v>0</v>
      </c>
      <c r="AK18" s="20">
        <v>0</v>
      </c>
      <c r="AL18" s="20"/>
      <c r="AM18" s="20"/>
      <c r="AN18" s="20">
        <v>0</v>
      </c>
      <c r="AO18" s="20">
        <v>0</v>
      </c>
      <c r="AP18" s="20">
        <v>10</v>
      </c>
      <c r="AQ18" s="20">
        <v>14</v>
      </c>
      <c r="AR18" s="20">
        <v>1</v>
      </c>
      <c r="AS18" s="20">
        <v>0</v>
      </c>
      <c r="AT18" s="20">
        <v>3</v>
      </c>
      <c r="AU18" s="20">
        <v>0</v>
      </c>
      <c r="AV18" s="20">
        <v>5</v>
      </c>
      <c r="AW18" s="20">
        <v>16</v>
      </c>
      <c r="AX18" s="20">
        <v>4</v>
      </c>
      <c r="AY18" s="20">
        <v>7</v>
      </c>
      <c r="AZ18" s="20">
        <v>1</v>
      </c>
      <c r="BA18" s="20">
        <v>105</v>
      </c>
      <c r="BB18" s="20">
        <v>11</v>
      </c>
      <c r="BC18" s="20">
        <v>87</v>
      </c>
      <c r="BD18" s="20">
        <v>0</v>
      </c>
      <c r="BE18" s="20">
        <v>0</v>
      </c>
      <c r="BF18" s="20"/>
      <c r="BG18" s="20"/>
      <c r="BH18" s="20">
        <v>0</v>
      </c>
      <c r="BI18" s="20">
        <v>0</v>
      </c>
      <c r="BJ18" s="20"/>
      <c r="BK18" s="20"/>
      <c r="BL18" s="20">
        <v>28</v>
      </c>
      <c r="BM18" s="20">
        <v>965</v>
      </c>
    </row>
    <row r="19" spans="1:66" ht="15" customHeight="1">
      <c r="A19" s="14" t="s">
        <v>32</v>
      </c>
      <c r="B19" s="20">
        <f aca="true" t="shared" si="0" ref="B19:K19">SUM(B10:B18)</f>
        <v>89316</v>
      </c>
      <c r="C19" s="20">
        <f t="shared" si="0"/>
        <v>3099</v>
      </c>
      <c r="D19" s="20">
        <f t="shared" si="0"/>
        <v>14</v>
      </c>
      <c r="E19" s="20">
        <f t="shared" si="0"/>
        <v>31301</v>
      </c>
      <c r="F19" s="20">
        <f t="shared" si="0"/>
        <v>200</v>
      </c>
      <c r="G19" s="20">
        <f t="shared" si="0"/>
        <v>1</v>
      </c>
      <c r="H19" s="20">
        <f t="shared" si="0"/>
        <v>61</v>
      </c>
      <c r="I19" s="20">
        <f t="shared" si="0"/>
        <v>86</v>
      </c>
      <c r="J19" s="20">
        <f t="shared" si="0"/>
        <v>27951</v>
      </c>
      <c r="K19" s="20">
        <f t="shared" si="0"/>
        <v>168</v>
      </c>
      <c r="L19" s="20">
        <v>851785</v>
      </c>
      <c r="M19" s="20">
        <f aca="true" t="shared" si="1" ref="M19:R19">SUM(M10:M18)</f>
        <v>1</v>
      </c>
      <c r="N19" s="20">
        <f t="shared" si="1"/>
        <v>344</v>
      </c>
      <c r="O19" s="20">
        <f t="shared" si="1"/>
        <v>2</v>
      </c>
      <c r="P19" s="20">
        <f t="shared" si="1"/>
        <v>23</v>
      </c>
      <c r="Q19" s="20">
        <f t="shared" si="1"/>
        <v>103803</v>
      </c>
      <c r="R19" s="20">
        <f t="shared" si="1"/>
        <v>70</v>
      </c>
      <c r="S19" s="20">
        <v>19242</v>
      </c>
      <c r="T19" s="20">
        <v>154</v>
      </c>
      <c r="U19" s="20">
        <f>SUM(U10:U18)</f>
        <v>382</v>
      </c>
      <c r="V19" s="20">
        <f>SUM(V10:V18)</f>
        <v>18</v>
      </c>
      <c r="W19" s="20">
        <f>SUM(W10:W18)</f>
        <v>151</v>
      </c>
      <c r="X19" s="20">
        <v>2659397</v>
      </c>
      <c r="Y19" s="20">
        <f>SUM(Y10:Y18)</f>
        <v>2</v>
      </c>
      <c r="Z19" s="20">
        <f>SUM(Z10:Z18)</f>
        <v>6</v>
      </c>
      <c r="AA19" s="20">
        <f aca="true" t="shared" si="2" ref="AA19:AI19">SUM(AA10:AA18)</f>
        <v>4501</v>
      </c>
      <c r="AB19" s="20">
        <f t="shared" si="2"/>
        <v>8905</v>
      </c>
      <c r="AC19" s="20">
        <f t="shared" si="2"/>
        <v>2</v>
      </c>
      <c r="AD19" s="20">
        <f t="shared" si="2"/>
        <v>25</v>
      </c>
      <c r="AE19" s="20">
        <f t="shared" si="2"/>
        <v>6755</v>
      </c>
      <c r="AF19" s="20">
        <f t="shared" si="2"/>
        <v>15347</v>
      </c>
      <c r="AG19" s="20">
        <f t="shared" si="2"/>
        <v>3</v>
      </c>
      <c r="AH19" s="20">
        <f t="shared" si="2"/>
        <v>18</v>
      </c>
      <c r="AI19" s="20">
        <f t="shared" si="2"/>
        <v>6094</v>
      </c>
      <c r="AJ19" s="20">
        <f>SUM(AJ10:AJ18)</f>
        <v>1</v>
      </c>
      <c r="AK19" s="20">
        <f aca="true" t="shared" si="3" ref="AK19:BM19">SUM(AK10:AK18)</f>
        <v>7</v>
      </c>
      <c r="AL19" s="20">
        <f t="shared" si="3"/>
        <v>5263</v>
      </c>
      <c r="AM19" s="20">
        <f t="shared" si="3"/>
        <v>105872</v>
      </c>
      <c r="AN19" s="20">
        <f t="shared" si="3"/>
        <v>2</v>
      </c>
      <c r="AO19" s="20">
        <f t="shared" si="3"/>
        <v>6</v>
      </c>
      <c r="AP19" s="20">
        <f t="shared" si="3"/>
        <v>61</v>
      </c>
      <c r="AQ19" s="20">
        <f t="shared" si="3"/>
        <v>56</v>
      </c>
      <c r="AR19" s="20">
        <f t="shared" si="3"/>
        <v>5</v>
      </c>
      <c r="AS19" s="20">
        <f t="shared" si="3"/>
        <v>5</v>
      </c>
      <c r="AT19" s="20">
        <f t="shared" si="3"/>
        <v>10</v>
      </c>
      <c r="AU19" s="20">
        <f t="shared" si="3"/>
        <v>1</v>
      </c>
      <c r="AV19" s="20">
        <f t="shared" si="3"/>
        <v>26</v>
      </c>
      <c r="AW19" s="20">
        <f t="shared" si="3"/>
        <v>35</v>
      </c>
      <c r="AX19" s="20">
        <f t="shared" si="3"/>
        <v>11</v>
      </c>
      <c r="AY19" s="20">
        <f t="shared" si="3"/>
        <v>87</v>
      </c>
      <c r="AZ19" s="20">
        <f t="shared" si="3"/>
        <v>4</v>
      </c>
      <c r="BA19" s="20">
        <f t="shared" si="3"/>
        <v>1072</v>
      </c>
      <c r="BB19" s="20">
        <f t="shared" si="3"/>
        <v>105</v>
      </c>
      <c r="BC19" s="20">
        <f t="shared" si="3"/>
        <v>1020</v>
      </c>
      <c r="BD19" s="20">
        <f t="shared" si="3"/>
        <v>12</v>
      </c>
      <c r="BE19" s="20">
        <f t="shared" si="3"/>
        <v>0</v>
      </c>
      <c r="BF19" s="20">
        <f t="shared" si="3"/>
        <v>16</v>
      </c>
      <c r="BG19" s="20">
        <f t="shared" si="3"/>
        <v>42</v>
      </c>
      <c r="BH19" s="20">
        <f t="shared" si="3"/>
        <v>3</v>
      </c>
      <c r="BI19" s="20">
        <f t="shared" si="3"/>
        <v>10</v>
      </c>
      <c r="BJ19" s="20">
        <f t="shared" si="3"/>
        <v>7</v>
      </c>
      <c r="BK19" s="20">
        <f t="shared" si="3"/>
        <v>10</v>
      </c>
      <c r="BL19" s="20">
        <f t="shared" si="3"/>
        <v>1121</v>
      </c>
      <c r="BM19" s="20">
        <f t="shared" si="3"/>
        <v>80976</v>
      </c>
      <c r="BN19" s="20"/>
    </row>
    <row r="20" spans="1:65"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row>
    <row r="21" spans="1:93" ht="15" customHeight="1">
      <c r="A21" s="14" t="s">
        <v>33</v>
      </c>
      <c r="B21" s="20">
        <v>3393</v>
      </c>
      <c r="C21" s="20">
        <v>88</v>
      </c>
      <c r="D21" s="20">
        <v>2</v>
      </c>
      <c r="E21" s="20">
        <v>2819</v>
      </c>
      <c r="F21" s="20">
        <v>7</v>
      </c>
      <c r="G21" s="20">
        <v>0</v>
      </c>
      <c r="H21" s="20">
        <v>0</v>
      </c>
      <c r="I21" s="20">
        <v>3</v>
      </c>
      <c r="J21" s="20">
        <v>1135</v>
      </c>
      <c r="K21" s="20">
        <v>6</v>
      </c>
      <c r="L21" s="20">
        <v>48396</v>
      </c>
      <c r="M21" s="20">
        <v>0</v>
      </c>
      <c r="N21" s="20">
        <v>0</v>
      </c>
      <c r="O21" s="20">
        <v>0</v>
      </c>
      <c r="P21" s="20">
        <v>3</v>
      </c>
      <c r="Q21" s="20">
        <v>5050</v>
      </c>
      <c r="R21" s="20">
        <v>0</v>
      </c>
      <c r="S21" s="20">
        <v>1272</v>
      </c>
      <c r="T21" s="20">
        <v>3</v>
      </c>
      <c r="U21" s="20">
        <v>6</v>
      </c>
      <c r="V21" s="20">
        <v>3</v>
      </c>
      <c r="W21" s="20">
        <v>10</v>
      </c>
      <c r="X21" s="20">
        <v>154460</v>
      </c>
      <c r="Y21" s="20">
        <v>0</v>
      </c>
      <c r="Z21" s="20">
        <v>0</v>
      </c>
      <c r="AA21" s="20">
        <v>0</v>
      </c>
      <c r="AB21" s="20"/>
      <c r="AC21" s="20">
        <v>0</v>
      </c>
      <c r="AD21" s="20">
        <v>0</v>
      </c>
      <c r="AE21" s="20">
        <v>0</v>
      </c>
      <c r="AF21" s="20"/>
      <c r="AG21" s="20">
        <v>0</v>
      </c>
      <c r="AH21" s="20">
        <v>0</v>
      </c>
      <c r="AI21" s="20"/>
      <c r="AJ21" s="20">
        <v>0</v>
      </c>
      <c r="AK21" s="20">
        <v>0</v>
      </c>
      <c r="AL21" s="20"/>
      <c r="AM21" s="20"/>
      <c r="AN21" s="20">
        <v>0</v>
      </c>
      <c r="AO21" s="20">
        <v>0</v>
      </c>
      <c r="AP21" s="20">
        <v>2</v>
      </c>
      <c r="AQ21" s="20">
        <v>0</v>
      </c>
      <c r="AR21" s="20">
        <v>0</v>
      </c>
      <c r="AS21" s="20">
        <v>0</v>
      </c>
      <c r="AT21" s="20">
        <v>3</v>
      </c>
      <c r="AU21" s="20">
        <v>0</v>
      </c>
      <c r="AV21" s="20">
        <v>1</v>
      </c>
      <c r="AW21" s="20">
        <v>0</v>
      </c>
      <c r="AX21" s="20">
        <v>3</v>
      </c>
      <c r="AY21" s="20">
        <v>7</v>
      </c>
      <c r="AZ21" s="20">
        <v>0</v>
      </c>
      <c r="BA21" s="20">
        <v>0</v>
      </c>
      <c r="BB21" s="20"/>
      <c r="BC21" s="20"/>
      <c r="BD21" s="20">
        <v>0</v>
      </c>
      <c r="BE21" s="20">
        <v>0</v>
      </c>
      <c r="BF21" s="20"/>
      <c r="BG21" s="20"/>
      <c r="BH21" s="20">
        <v>0</v>
      </c>
      <c r="BI21" s="20">
        <v>0</v>
      </c>
      <c r="BJ21" s="20"/>
      <c r="BK21" s="20"/>
      <c r="BL21" s="20">
        <v>44</v>
      </c>
      <c r="BM21" s="20">
        <v>4050</v>
      </c>
      <c r="CO21" s="23"/>
    </row>
    <row r="22" spans="1:65" ht="15" customHeight="1">
      <c r="A22" s="14" t="s">
        <v>34</v>
      </c>
      <c r="B22" s="20">
        <v>2078</v>
      </c>
      <c r="C22" s="20">
        <v>34</v>
      </c>
      <c r="D22" s="20">
        <v>0</v>
      </c>
      <c r="E22" s="20">
        <v>0</v>
      </c>
      <c r="F22" s="20">
        <v>0</v>
      </c>
      <c r="G22" s="20">
        <v>0</v>
      </c>
      <c r="H22" s="20">
        <v>0</v>
      </c>
      <c r="I22" s="20">
        <v>1</v>
      </c>
      <c r="J22" s="20">
        <v>351</v>
      </c>
      <c r="K22" s="20">
        <v>0</v>
      </c>
      <c r="L22" s="20">
        <v>20</v>
      </c>
      <c r="M22" s="20">
        <v>0</v>
      </c>
      <c r="N22" s="20">
        <v>0</v>
      </c>
      <c r="O22" s="20">
        <v>0</v>
      </c>
      <c r="P22" s="20">
        <v>1</v>
      </c>
      <c r="Q22" s="20">
        <v>3418</v>
      </c>
      <c r="R22" s="20">
        <v>0</v>
      </c>
      <c r="S22" s="20">
        <v>538</v>
      </c>
      <c r="T22" s="20">
        <v>3</v>
      </c>
      <c r="U22" s="20">
        <v>0</v>
      </c>
      <c r="V22" s="20">
        <v>1</v>
      </c>
      <c r="W22" s="20">
        <v>0</v>
      </c>
      <c r="X22" s="20">
        <v>29192</v>
      </c>
      <c r="Y22" s="20">
        <v>0</v>
      </c>
      <c r="Z22" s="20">
        <v>0</v>
      </c>
      <c r="AA22" s="20">
        <v>0</v>
      </c>
      <c r="AB22" s="20"/>
      <c r="AC22" s="20">
        <v>0</v>
      </c>
      <c r="AD22" s="20">
        <v>0</v>
      </c>
      <c r="AE22" s="20">
        <v>0</v>
      </c>
      <c r="AF22" s="20"/>
      <c r="AG22" s="20">
        <v>0</v>
      </c>
      <c r="AH22" s="20">
        <v>0</v>
      </c>
      <c r="AI22" s="20"/>
      <c r="AJ22" s="20">
        <v>0</v>
      </c>
      <c r="AK22" s="20">
        <v>0</v>
      </c>
      <c r="AL22" s="20"/>
      <c r="AM22" s="20"/>
      <c r="AN22" s="20">
        <v>0</v>
      </c>
      <c r="AO22" s="20">
        <v>0</v>
      </c>
      <c r="AP22" s="20">
        <v>0</v>
      </c>
      <c r="AQ22" s="20">
        <v>0</v>
      </c>
      <c r="AR22" s="20">
        <v>0</v>
      </c>
      <c r="AS22" s="20">
        <v>0</v>
      </c>
      <c r="AT22" s="20">
        <v>0</v>
      </c>
      <c r="AU22" s="20">
        <v>0</v>
      </c>
      <c r="AV22" s="20">
        <v>1</v>
      </c>
      <c r="AW22" s="20">
        <v>0</v>
      </c>
      <c r="AX22" s="20">
        <v>1</v>
      </c>
      <c r="AY22" s="20"/>
      <c r="AZ22" s="20">
        <v>0</v>
      </c>
      <c r="BA22" s="20">
        <v>0</v>
      </c>
      <c r="BB22" s="20"/>
      <c r="BC22" s="20"/>
      <c r="BD22" s="20">
        <v>1</v>
      </c>
      <c r="BE22" s="20">
        <v>0</v>
      </c>
      <c r="BF22" s="20">
        <v>1</v>
      </c>
      <c r="BG22" s="20">
        <v>5</v>
      </c>
      <c r="BH22" s="20">
        <v>0</v>
      </c>
      <c r="BI22" s="20">
        <v>0</v>
      </c>
      <c r="BJ22" s="20"/>
      <c r="BK22" s="20"/>
      <c r="BL22" s="20">
        <v>10</v>
      </c>
      <c r="BM22" s="20">
        <v>870</v>
      </c>
    </row>
    <row r="23" spans="1:93" ht="15" customHeight="1">
      <c r="A23" s="14" t="s">
        <v>35</v>
      </c>
      <c r="B23" s="20">
        <v>3215</v>
      </c>
      <c r="C23" s="20">
        <v>89</v>
      </c>
      <c r="D23" s="20">
        <v>2</v>
      </c>
      <c r="E23" s="20">
        <v>4175</v>
      </c>
      <c r="F23" s="20">
        <v>16</v>
      </c>
      <c r="G23" s="20">
        <v>0</v>
      </c>
      <c r="H23" s="20">
        <v>0</v>
      </c>
      <c r="I23" s="20">
        <v>4</v>
      </c>
      <c r="J23" s="20">
        <v>1441</v>
      </c>
      <c r="K23" s="20">
        <v>8</v>
      </c>
      <c r="L23" s="20">
        <v>20058</v>
      </c>
      <c r="M23" s="20">
        <v>0</v>
      </c>
      <c r="N23" s="20">
        <v>0</v>
      </c>
      <c r="O23" s="20">
        <v>0</v>
      </c>
      <c r="P23" s="20">
        <v>1</v>
      </c>
      <c r="Q23" s="20">
        <v>1588</v>
      </c>
      <c r="R23" s="20">
        <v>2</v>
      </c>
      <c r="S23" s="20">
        <v>510</v>
      </c>
      <c r="T23" s="20">
        <v>10</v>
      </c>
      <c r="U23" s="20">
        <v>0</v>
      </c>
      <c r="V23" s="20">
        <v>3</v>
      </c>
      <c r="W23" s="20">
        <v>3</v>
      </c>
      <c r="X23" s="20">
        <v>93847</v>
      </c>
      <c r="Y23" s="20">
        <v>0</v>
      </c>
      <c r="Z23" s="20">
        <v>0</v>
      </c>
      <c r="AA23" s="20">
        <v>0</v>
      </c>
      <c r="AB23" s="20"/>
      <c r="AC23" s="20">
        <v>0</v>
      </c>
      <c r="AD23" s="20">
        <v>0</v>
      </c>
      <c r="AE23" s="20">
        <v>0</v>
      </c>
      <c r="AF23" s="20"/>
      <c r="AG23" s="20">
        <v>0</v>
      </c>
      <c r="AH23" s="20">
        <v>0</v>
      </c>
      <c r="AI23" s="20"/>
      <c r="AJ23" s="20">
        <v>0</v>
      </c>
      <c r="AK23" s="20">
        <v>0</v>
      </c>
      <c r="AL23" s="20"/>
      <c r="AM23" s="20"/>
      <c r="AN23" s="20">
        <v>0</v>
      </c>
      <c r="AO23" s="20">
        <v>0</v>
      </c>
      <c r="AP23" s="20">
        <v>8</v>
      </c>
      <c r="AQ23" s="20">
        <v>1</v>
      </c>
      <c r="AR23" s="20">
        <v>0</v>
      </c>
      <c r="AS23" s="20">
        <v>0</v>
      </c>
      <c r="AT23" s="20">
        <v>2</v>
      </c>
      <c r="AU23" s="20">
        <v>0</v>
      </c>
      <c r="AV23" s="20">
        <v>1</v>
      </c>
      <c r="AW23" s="20">
        <v>5</v>
      </c>
      <c r="AX23" s="20">
        <v>2</v>
      </c>
      <c r="AY23" s="20">
        <v>1</v>
      </c>
      <c r="AZ23" s="20">
        <v>0</v>
      </c>
      <c r="BA23" s="20">
        <v>0</v>
      </c>
      <c r="BB23" s="20"/>
      <c r="BC23" s="20"/>
      <c r="BD23" s="20">
        <v>2</v>
      </c>
      <c r="BE23" s="20">
        <v>19</v>
      </c>
      <c r="BF23" s="20">
        <v>4</v>
      </c>
      <c r="BG23" s="20">
        <v>23</v>
      </c>
      <c r="BH23" s="20">
        <v>0</v>
      </c>
      <c r="BI23" s="20">
        <v>0</v>
      </c>
      <c r="BJ23" s="20"/>
      <c r="BK23" s="20"/>
      <c r="BL23" s="20">
        <v>180</v>
      </c>
      <c r="BM23" s="20">
        <v>11474</v>
      </c>
      <c r="CO23" s="23"/>
    </row>
    <row r="24" spans="1:93" ht="15" customHeight="1">
      <c r="A24" s="14" t="s">
        <v>36</v>
      </c>
      <c r="B24" s="20">
        <v>3335</v>
      </c>
      <c r="C24" s="20">
        <v>160</v>
      </c>
      <c r="D24" s="20">
        <v>3</v>
      </c>
      <c r="E24" s="20">
        <v>270</v>
      </c>
      <c r="F24" s="20">
        <v>21</v>
      </c>
      <c r="G24" s="20">
        <v>0</v>
      </c>
      <c r="H24" s="20">
        <v>0</v>
      </c>
      <c r="I24" s="20">
        <v>6</v>
      </c>
      <c r="J24" s="20">
        <v>2020</v>
      </c>
      <c r="K24" s="20">
        <v>10</v>
      </c>
      <c r="L24" s="20">
        <v>33859</v>
      </c>
      <c r="M24" s="20">
        <v>0</v>
      </c>
      <c r="N24" s="20">
        <v>0</v>
      </c>
      <c r="O24" s="20">
        <v>0</v>
      </c>
      <c r="P24" s="20">
        <v>2</v>
      </c>
      <c r="Q24" s="20">
        <v>5926</v>
      </c>
      <c r="R24" s="20">
        <v>3</v>
      </c>
      <c r="S24" s="20">
        <v>714</v>
      </c>
      <c r="T24" s="20">
        <v>5</v>
      </c>
      <c r="U24" s="20">
        <v>9</v>
      </c>
      <c r="V24" s="20">
        <v>4</v>
      </c>
      <c r="W24" s="20">
        <v>5</v>
      </c>
      <c r="X24" s="20">
        <v>129017</v>
      </c>
      <c r="Y24" s="20">
        <v>0</v>
      </c>
      <c r="Z24" s="20">
        <v>0</v>
      </c>
      <c r="AA24" s="20">
        <v>0</v>
      </c>
      <c r="AB24" s="20"/>
      <c r="AC24" s="20">
        <v>0</v>
      </c>
      <c r="AD24" s="20">
        <v>0</v>
      </c>
      <c r="AE24" s="20">
        <v>0</v>
      </c>
      <c r="AF24" s="20"/>
      <c r="AG24" s="20">
        <v>0</v>
      </c>
      <c r="AH24" s="20">
        <v>0</v>
      </c>
      <c r="AI24" s="20"/>
      <c r="AJ24" s="20">
        <v>0</v>
      </c>
      <c r="AK24" s="20">
        <v>0</v>
      </c>
      <c r="AL24" s="20"/>
      <c r="AM24" s="20"/>
      <c r="AN24" s="20">
        <v>0</v>
      </c>
      <c r="AO24" s="20">
        <v>0</v>
      </c>
      <c r="AP24" s="20">
        <v>6</v>
      </c>
      <c r="AQ24" s="20">
        <v>0</v>
      </c>
      <c r="AR24" s="20">
        <v>0</v>
      </c>
      <c r="AS24" s="20">
        <v>0</v>
      </c>
      <c r="AT24" s="20">
        <v>1</v>
      </c>
      <c r="AU24" s="20">
        <v>0</v>
      </c>
      <c r="AV24" s="20">
        <v>3</v>
      </c>
      <c r="AW24" s="20">
        <v>0</v>
      </c>
      <c r="AX24" s="20">
        <v>2</v>
      </c>
      <c r="AY24" s="20">
        <v>5</v>
      </c>
      <c r="AZ24" s="20">
        <v>1</v>
      </c>
      <c r="BA24" s="20">
        <v>55</v>
      </c>
      <c r="BB24" s="20">
        <v>6</v>
      </c>
      <c r="BC24" s="20">
        <v>50</v>
      </c>
      <c r="BD24" s="20">
        <v>0</v>
      </c>
      <c r="BE24" s="20">
        <v>0</v>
      </c>
      <c r="BF24" s="20"/>
      <c r="BG24" s="20"/>
      <c r="BH24" s="20">
        <v>0</v>
      </c>
      <c r="BI24" s="20">
        <v>0</v>
      </c>
      <c r="BJ24" s="20">
        <v>1</v>
      </c>
      <c r="BK24" s="20"/>
      <c r="BL24" s="20">
        <v>108</v>
      </c>
      <c r="BM24" s="20">
        <v>7749</v>
      </c>
      <c r="CO24" s="23"/>
    </row>
    <row r="25" spans="1:93" ht="15" customHeight="1">
      <c r="A25" s="14" t="s">
        <v>37</v>
      </c>
      <c r="B25" s="20">
        <v>7125</v>
      </c>
      <c r="C25" s="20">
        <v>107</v>
      </c>
      <c r="D25" s="20">
        <v>1</v>
      </c>
      <c r="E25" s="20">
        <v>24</v>
      </c>
      <c r="F25" s="20">
        <v>0</v>
      </c>
      <c r="G25" s="20">
        <v>0</v>
      </c>
      <c r="H25" s="20">
        <v>0</v>
      </c>
      <c r="I25" s="20">
        <v>1</v>
      </c>
      <c r="J25" s="20">
        <v>199</v>
      </c>
      <c r="K25" s="20">
        <v>0</v>
      </c>
      <c r="L25" s="20">
        <v>7000</v>
      </c>
      <c r="M25" s="20">
        <v>3</v>
      </c>
      <c r="N25" s="20">
        <v>1107</v>
      </c>
      <c r="O25" s="20">
        <v>2</v>
      </c>
      <c r="P25" s="20">
        <v>0</v>
      </c>
      <c r="Q25" s="20">
        <v>0</v>
      </c>
      <c r="R25" s="20">
        <v>0</v>
      </c>
      <c r="S25" s="20"/>
      <c r="T25" s="20">
        <v>8</v>
      </c>
      <c r="U25" s="20">
        <v>8</v>
      </c>
      <c r="V25" s="20">
        <v>1</v>
      </c>
      <c r="W25" s="20">
        <v>2</v>
      </c>
      <c r="X25" s="20">
        <v>30734</v>
      </c>
      <c r="Y25" s="20">
        <v>0</v>
      </c>
      <c r="Z25" s="20">
        <v>0</v>
      </c>
      <c r="AA25" s="20">
        <v>0</v>
      </c>
      <c r="AB25" s="20"/>
      <c r="AC25" s="20">
        <v>0</v>
      </c>
      <c r="AD25" s="20">
        <v>0</v>
      </c>
      <c r="AE25" s="20">
        <v>0</v>
      </c>
      <c r="AF25" s="20"/>
      <c r="AG25" s="20">
        <v>0</v>
      </c>
      <c r="AH25" s="20">
        <v>0</v>
      </c>
      <c r="AI25" s="20"/>
      <c r="AJ25" s="20">
        <v>0</v>
      </c>
      <c r="AK25" s="20">
        <v>0</v>
      </c>
      <c r="AL25" s="20"/>
      <c r="AM25" s="20"/>
      <c r="AN25" s="20">
        <v>0</v>
      </c>
      <c r="AO25" s="20">
        <v>0</v>
      </c>
      <c r="AP25" s="20">
        <v>2</v>
      </c>
      <c r="AQ25" s="20">
        <v>3</v>
      </c>
      <c r="AR25" s="20">
        <v>0</v>
      </c>
      <c r="AS25" s="20">
        <v>0</v>
      </c>
      <c r="AT25" s="20">
        <v>1</v>
      </c>
      <c r="AU25" s="20">
        <v>0</v>
      </c>
      <c r="AV25" s="20">
        <v>2</v>
      </c>
      <c r="AW25" s="20">
        <v>0</v>
      </c>
      <c r="AX25" s="20">
        <v>1</v>
      </c>
      <c r="AY25" s="20">
        <v>10</v>
      </c>
      <c r="AZ25" s="20">
        <v>0</v>
      </c>
      <c r="BA25" s="20">
        <v>0</v>
      </c>
      <c r="BB25" s="20"/>
      <c r="BC25" s="20"/>
      <c r="BD25" s="20">
        <v>2</v>
      </c>
      <c r="BE25" s="20">
        <v>0</v>
      </c>
      <c r="BF25" s="20">
        <v>2</v>
      </c>
      <c r="BG25" s="20">
        <v>5</v>
      </c>
      <c r="BH25" s="20">
        <v>0</v>
      </c>
      <c r="BI25" s="20">
        <v>0</v>
      </c>
      <c r="BJ25" s="20"/>
      <c r="BK25" s="20"/>
      <c r="BL25" s="20">
        <v>33</v>
      </c>
      <c r="BM25" s="20">
        <v>2274</v>
      </c>
      <c r="CO25" s="23"/>
    </row>
    <row r="26" spans="1:93" ht="15" customHeight="1">
      <c r="A26" s="14" t="s">
        <v>38</v>
      </c>
      <c r="B26" s="20">
        <v>5290</v>
      </c>
      <c r="C26" s="20">
        <v>97</v>
      </c>
      <c r="D26" s="20">
        <v>0</v>
      </c>
      <c r="E26" s="20">
        <v>0</v>
      </c>
      <c r="F26" s="20">
        <v>0</v>
      </c>
      <c r="G26" s="20">
        <v>1</v>
      </c>
      <c r="H26" s="20">
        <v>151</v>
      </c>
      <c r="I26" s="20">
        <v>1</v>
      </c>
      <c r="J26" s="20">
        <v>382</v>
      </c>
      <c r="K26" s="20">
        <v>1</v>
      </c>
      <c r="L26" s="20">
        <v>3370</v>
      </c>
      <c r="M26" s="20">
        <v>1</v>
      </c>
      <c r="N26" s="20">
        <v>532</v>
      </c>
      <c r="O26" s="20">
        <v>0</v>
      </c>
      <c r="P26" s="20">
        <v>1</v>
      </c>
      <c r="Q26" s="20">
        <v>4689</v>
      </c>
      <c r="R26" s="20">
        <v>1</v>
      </c>
      <c r="S26" s="20">
        <v>790</v>
      </c>
      <c r="T26" s="20">
        <v>3</v>
      </c>
      <c r="U26" s="20">
        <v>2</v>
      </c>
      <c r="V26" s="20">
        <v>4</v>
      </c>
      <c r="W26" s="20">
        <v>1</v>
      </c>
      <c r="X26" s="20">
        <v>59423</v>
      </c>
      <c r="Y26" s="20">
        <v>0</v>
      </c>
      <c r="Z26" s="20">
        <v>0</v>
      </c>
      <c r="AA26" s="20">
        <v>0</v>
      </c>
      <c r="AB26" s="20"/>
      <c r="AC26" s="20">
        <v>0</v>
      </c>
      <c r="AD26" s="20">
        <v>0</v>
      </c>
      <c r="AE26" s="20">
        <v>0</v>
      </c>
      <c r="AF26" s="20"/>
      <c r="AG26" s="20">
        <v>0</v>
      </c>
      <c r="AH26" s="20">
        <v>0</v>
      </c>
      <c r="AI26" s="20"/>
      <c r="AJ26" s="20">
        <v>0</v>
      </c>
      <c r="AK26" s="20">
        <v>0</v>
      </c>
      <c r="AL26" s="20"/>
      <c r="AM26" s="20"/>
      <c r="AN26" s="20">
        <v>0</v>
      </c>
      <c r="AO26" s="20">
        <v>0</v>
      </c>
      <c r="AP26" s="20">
        <v>3</v>
      </c>
      <c r="AQ26" s="20">
        <v>0</v>
      </c>
      <c r="AR26" s="20">
        <v>0</v>
      </c>
      <c r="AS26" s="20">
        <v>0</v>
      </c>
      <c r="AT26" s="20">
        <v>3</v>
      </c>
      <c r="AU26" s="20">
        <v>0</v>
      </c>
      <c r="AV26" s="20">
        <v>0</v>
      </c>
      <c r="AW26" s="20">
        <v>0</v>
      </c>
      <c r="AX26" s="20">
        <v>1</v>
      </c>
      <c r="AY26" s="20">
        <v>7</v>
      </c>
      <c r="AZ26" s="20">
        <v>0</v>
      </c>
      <c r="BA26" s="20">
        <v>0</v>
      </c>
      <c r="BB26" s="20"/>
      <c r="BC26" s="20"/>
      <c r="BD26" s="20">
        <v>2</v>
      </c>
      <c r="BE26" s="20">
        <v>0</v>
      </c>
      <c r="BF26" s="20">
        <v>1</v>
      </c>
      <c r="BG26" s="20">
        <v>3</v>
      </c>
      <c r="BH26" s="20">
        <v>0</v>
      </c>
      <c r="BI26" s="20">
        <v>0</v>
      </c>
      <c r="BJ26" s="20"/>
      <c r="BK26" s="20"/>
      <c r="BL26" s="20">
        <v>30</v>
      </c>
      <c r="BM26" s="20">
        <v>2789</v>
      </c>
      <c r="CO26" s="23"/>
    </row>
    <row r="27" spans="1:93" ht="15" customHeight="1">
      <c r="A27" s="14" t="s">
        <v>39</v>
      </c>
      <c r="B27" s="20">
        <v>4959</v>
      </c>
      <c r="C27" s="20">
        <v>87</v>
      </c>
      <c r="D27" s="20">
        <v>1</v>
      </c>
      <c r="E27" s="20">
        <v>1818</v>
      </c>
      <c r="F27" s="20">
        <v>5</v>
      </c>
      <c r="G27" s="20">
        <v>0</v>
      </c>
      <c r="H27" s="20">
        <v>0</v>
      </c>
      <c r="I27" s="20">
        <v>2</v>
      </c>
      <c r="J27" s="20">
        <v>773</v>
      </c>
      <c r="K27" s="20">
        <v>0</v>
      </c>
      <c r="L27" s="20">
        <v>12805</v>
      </c>
      <c r="M27" s="20">
        <v>1</v>
      </c>
      <c r="N27" s="20">
        <v>189</v>
      </c>
      <c r="O27" s="20">
        <v>0</v>
      </c>
      <c r="P27" s="20">
        <v>6</v>
      </c>
      <c r="Q27" s="20">
        <v>10148</v>
      </c>
      <c r="R27" s="20">
        <v>0</v>
      </c>
      <c r="S27" s="20">
        <v>812</v>
      </c>
      <c r="T27" s="20">
        <v>4</v>
      </c>
      <c r="U27" s="20">
        <v>9</v>
      </c>
      <c r="V27" s="20">
        <v>2</v>
      </c>
      <c r="W27" s="20">
        <v>3</v>
      </c>
      <c r="X27" s="20">
        <v>69714</v>
      </c>
      <c r="Y27" s="20">
        <v>0</v>
      </c>
      <c r="Z27" s="20">
        <v>0</v>
      </c>
      <c r="AA27" s="20">
        <v>0</v>
      </c>
      <c r="AB27" s="20"/>
      <c r="AC27" s="20">
        <v>0</v>
      </c>
      <c r="AD27" s="20">
        <v>0</v>
      </c>
      <c r="AE27" s="20">
        <v>0</v>
      </c>
      <c r="AF27" s="20"/>
      <c r="AG27" s="20">
        <v>0</v>
      </c>
      <c r="AH27" s="20">
        <v>0</v>
      </c>
      <c r="AI27" s="20"/>
      <c r="AJ27" s="20">
        <v>0</v>
      </c>
      <c r="AK27" s="20">
        <v>0</v>
      </c>
      <c r="AL27" s="20"/>
      <c r="AM27" s="20"/>
      <c r="AN27" s="20">
        <v>0</v>
      </c>
      <c r="AO27" s="20">
        <v>0</v>
      </c>
      <c r="AP27" s="20">
        <v>2</v>
      </c>
      <c r="AQ27" s="20">
        <v>2</v>
      </c>
      <c r="AR27" s="20">
        <v>0</v>
      </c>
      <c r="AS27" s="20">
        <v>0</v>
      </c>
      <c r="AT27" s="20">
        <v>2</v>
      </c>
      <c r="AU27" s="20">
        <v>0</v>
      </c>
      <c r="AV27" s="20">
        <v>2</v>
      </c>
      <c r="AW27" s="20">
        <v>5</v>
      </c>
      <c r="AX27" s="20">
        <v>2</v>
      </c>
      <c r="AY27" s="20">
        <v>12</v>
      </c>
      <c r="AZ27" s="20">
        <v>0</v>
      </c>
      <c r="BA27" s="20">
        <v>0</v>
      </c>
      <c r="BB27" s="20"/>
      <c r="BC27" s="20"/>
      <c r="BD27" s="20">
        <v>2</v>
      </c>
      <c r="BE27" s="20">
        <v>19</v>
      </c>
      <c r="BF27" s="20">
        <v>1</v>
      </c>
      <c r="BG27" s="20">
        <v>6</v>
      </c>
      <c r="BH27" s="20">
        <v>0</v>
      </c>
      <c r="BI27" s="20">
        <v>0</v>
      </c>
      <c r="BJ27" s="20"/>
      <c r="BK27" s="20"/>
      <c r="BL27" s="20">
        <v>14</v>
      </c>
      <c r="BM27" s="20">
        <v>8212</v>
      </c>
      <c r="CO27" s="23"/>
    </row>
    <row r="28" spans="1:65" ht="15" customHeight="1">
      <c r="A28" s="14" t="s">
        <v>40</v>
      </c>
      <c r="B28" s="20">
        <v>5722</v>
      </c>
      <c r="C28" s="20">
        <v>133</v>
      </c>
      <c r="D28" s="20">
        <v>0</v>
      </c>
      <c r="E28" s="20">
        <v>0</v>
      </c>
      <c r="F28" s="20">
        <v>0</v>
      </c>
      <c r="G28" s="20">
        <v>0</v>
      </c>
      <c r="H28" s="20">
        <v>0</v>
      </c>
      <c r="I28" s="20">
        <v>2</v>
      </c>
      <c r="J28" s="20">
        <v>553</v>
      </c>
      <c r="K28" s="20">
        <v>0</v>
      </c>
      <c r="L28" s="20">
        <v>6160</v>
      </c>
      <c r="M28" s="20">
        <v>0</v>
      </c>
      <c r="N28" s="20">
        <v>0</v>
      </c>
      <c r="O28" s="20">
        <v>0</v>
      </c>
      <c r="P28" s="20">
        <v>0</v>
      </c>
      <c r="Q28" s="20">
        <v>0</v>
      </c>
      <c r="R28" s="20">
        <v>0</v>
      </c>
      <c r="S28" s="20"/>
      <c r="T28" s="20">
        <v>8</v>
      </c>
      <c r="U28" s="20">
        <v>8</v>
      </c>
      <c r="V28" s="20">
        <v>1</v>
      </c>
      <c r="W28" s="20">
        <v>6</v>
      </c>
      <c r="X28" s="20">
        <v>48925</v>
      </c>
      <c r="Y28" s="20">
        <v>0</v>
      </c>
      <c r="Z28" s="20">
        <v>0</v>
      </c>
      <c r="AA28" s="20">
        <v>0</v>
      </c>
      <c r="AB28" s="20"/>
      <c r="AC28" s="20">
        <v>0</v>
      </c>
      <c r="AD28" s="20">
        <v>0</v>
      </c>
      <c r="AE28" s="20">
        <v>0</v>
      </c>
      <c r="AF28" s="20"/>
      <c r="AG28" s="20">
        <v>2</v>
      </c>
      <c r="AH28" s="20">
        <v>11</v>
      </c>
      <c r="AI28" s="20">
        <v>4278</v>
      </c>
      <c r="AJ28" s="20">
        <v>0</v>
      </c>
      <c r="AK28" s="20">
        <v>0</v>
      </c>
      <c r="AL28" s="20"/>
      <c r="AM28" s="20"/>
      <c r="AN28" s="20">
        <v>0</v>
      </c>
      <c r="AO28" s="20">
        <v>0</v>
      </c>
      <c r="AP28" s="20">
        <v>4</v>
      </c>
      <c r="AQ28" s="20">
        <v>0</v>
      </c>
      <c r="AR28" s="20">
        <v>0</v>
      </c>
      <c r="AS28" s="20">
        <v>0</v>
      </c>
      <c r="AT28" s="20">
        <v>0</v>
      </c>
      <c r="AU28" s="20">
        <v>0</v>
      </c>
      <c r="AV28" s="20">
        <v>3</v>
      </c>
      <c r="AW28" s="20">
        <v>0</v>
      </c>
      <c r="AX28" s="20">
        <v>1</v>
      </c>
      <c r="AY28" s="20">
        <v>8</v>
      </c>
      <c r="AZ28" s="20">
        <v>0</v>
      </c>
      <c r="BA28" s="20">
        <v>0</v>
      </c>
      <c r="BB28" s="20">
        <v>9</v>
      </c>
      <c r="BC28" s="20">
        <v>120</v>
      </c>
      <c r="BD28" s="20">
        <v>2</v>
      </c>
      <c r="BE28" s="20">
        <v>19</v>
      </c>
      <c r="BF28" s="20">
        <v>1</v>
      </c>
      <c r="BG28" s="20">
        <v>6</v>
      </c>
      <c r="BH28" s="20">
        <v>0</v>
      </c>
      <c r="BI28" s="20">
        <v>0</v>
      </c>
      <c r="BJ28" s="20"/>
      <c r="BK28" s="20"/>
      <c r="BL28" s="20">
        <v>16</v>
      </c>
      <c r="BM28" s="20">
        <v>3754</v>
      </c>
    </row>
    <row r="29" spans="1:93" ht="15" customHeight="1">
      <c r="A29" s="14" t="s">
        <v>41</v>
      </c>
      <c r="B29" s="20">
        <f aca="true" t="shared" si="4" ref="B29:K29">SUM(B21:B28)</f>
        <v>35117</v>
      </c>
      <c r="C29" s="20">
        <f t="shared" si="4"/>
        <v>795</v>
      </c>
      <c r="D29" s="20">
        <f t="shared" si="4"/>
        <v>9</v>
      </c>
      <c r="E29" s="20">
        <f t="shared" si="4"/>
        <v>9106</v>
      </c>
      <c r="F29" s="20">
        <f t="shared" si="4"/>
        <v>49</v>
      </c>
      <c r="G29" s="20">
        <f t="shared" si="4"/>
        <v>1</v>
      </c>
      <c r="H29" s="20">
        <f t="shared" si="4"/>
        <v>151</v>
      </c>
      <c r="I29" s="20">
        <f t="shared" si="4"/>
        <v>20</v>
      </c>
      <c r="J29" s="20">
        <f t="shared" si="4"/>
        <v>6854</v>
      </c>
      <c r="K29" s="20">
        <f t="shared" si="4"/>
        <v>25</v>
      </c>
      <c r="L29" s="20">
        <v>131668</v>
      </c>
      <c r="M29" s="20">
        <v>5</v>
      </c>
      <c r="N29" s="20">
        <v>1828</v>
      </c>
      <c r="O29" s="20">
        <f>SUM(O21:O28)</f>
        <v>2</v>
      </c>
      <c r="P29" s="20">
        <f>SUM(P21:P28)</f>
        <v>14</v>
      </c>
      <c r="Q29" s="20">
        <f>SUM(Q21:Q28)</f>
        <v>30819</v>
      </c>
      <c r="R29" s="20">
        <f>SUM(R21:R28)</f>
        <v>6</v>
      </c>
      <c r="S29" s="20">
        <v>4636</v>
      </c>
      <c r="T29" s="20">
        <f>SUM(T21:T28)</f>
        <v>44</v>
      </c>
      <c r="U29" s="20">
        <f>SUM(U21:U28)</f>
        <v>42</v>
      </c>
      <c r="V29" s="20">
        <f>SUM(V21:V28)</f>
        <v>19</v>
      </c>
      <c r="W29" s="20">
        <f>SUM(W21:W28)</f>
        <v>30</v>
      </c>
      <c r="X29" s="20">
        <v>615312</v>
      </c>
      <c r="Y29" s="20">
        <v>0</v>
      </c>
      <c r="Z29" s="20">
        <v>0</v>
      </c>
      <c r="AA29" s="20">
        <v>0</v>
      </c>
      <c r="AB29" s="20"/>
      <c r="AC29" s="20">
        <f>SUM(AC21:AC28)</f>
        <v>0</v>
      </c>
      <c r="AD29" s="20">
        <f>SUM(AD21:AD28)</f>
        <v>0</v>
      </c>
      <c r="AE29" s="20">
        <f>SUM(AE21:AE28)</f>
        <v>0</v>
      </c>
      <c r="AF29" s="20"/>
      <c r="AG29" s="20">
        <f>SUM(AG21:AG28)</f>
        <v>2</v>
      </c>
      <c r="AH29" s="20">
        <f>SUM(AH21:AH28)</f>
        <v>11</v>
      </c>
      <c r="AI29" s="20">
        <f>SUM(AI21:AI28)</f>
        <v>4278</v>
      </c>
      <c r="AJ29" s="20">
        <f>SUM(AJ21:AJ28)</f>
        <v>0</v>
      </c>
      <c r="AK29" s="20">
        <f aca="true" t="shared" si="5" ref="AK29:BM29">SUM(AK21:AK28)</f>
        <v>0</v>
      </c>
      <c r="AL29" s="20">
        <f t="shared" si="5"/>
        <v>0</v>
      </c>
      <c r="AM29" s="20">
        <f t="shared" si="5"/>
        <v>0</v>
      </c>
      <c r="AN29" s="20">
        <f t="shared" si="5"/>
        <v>0</v>
      </c>
      <c r="AO29" s="20">
        <f t="shared" si="5"/>
        <v>0</v>
      </c>
      <c r="AP29" s="20">
        <f t="shared" si="5"/>
        <v>27</v>
      </c>
      <c r="AQ29" s="20">
        <f t="shared" si="5"/>
        <v>6</v>
      </c>
      <c r="AR29" s="20">
        <f t="shared" si="5"/>
        <v>0</v>
      </c>
      <c r="AS29" s="20">
        <f t="shared" si="5"/>
        <v>0</v>
      </c>
      <c r="AT29" s="20">
        <f t="shared" si="5"/>
        <v>12</v>
      </c>
      <c r="AU29" s="20">
        <f t="shared" si="5"/>
        <v>0</v>
      </c>
      <c r="AV29" s="20">
        <f t="shared" si="5"/>
        <v>13</v>
      </c>
      <c r="AW29" s="20">
        <f t="shared" si="5"/>
        <v>10</v>
      </c>
      <c r="AX29" s="20">
        <f t="shared" si="5"/>
        <v>13</v>
      </c>
      <c r="AY29" s="20">
        <f t="shared" si="5"/>
        <v>50</v>
      </c>
      <c r="AZ29" s="20">
        <f t="shared" si="5"/>
        <v>1</v>
      </c>
      <c r="BA29" s="20">
        <f t="shared" si="5"/>
        <v>55</v>
      </c>
      <c r="BB29" s="20">
        <f t="shared" si="5"/>
        <v>15</v>
      </c>
      <c r="BC29" s="20">
        <f t="shared" si="5"/>
        <v>170</v>
      </c>
      <c r="BD29" s="20">
        <f t="shared" si="5"/>
        <v>11</v>
      </c>
      <c r="BE29" s="20">
        <f t="shared" si="5"/>
        <v>57</v>
      </c>
      <c r="BF29" s="20">
        <f t="shared" si="5"/>
        <v>10</v>
      </c>
      <c r="BG29" s="20">
        <f t="shared" si="5"/>
        <v>48</v>
      </c>
      <c r="BH29" s="20">
        <f t="shared" si="5"/>
        <v>0</v>
      </c>
      <c r="BI29" s="20">
        <f t="shared" si="5"/>
        <v>0</v>
      </c>
      <c r="BJ29" s="20">
        <f t="shared" si="5"/>
        <v>1</v>
      </c>
      <c r="BK29" s="20">
        <f t="shared" si="5"/>
        <v>0</v>
      </c>
      <c r="BL29" s="20">
        <f t="shared" si="5"/>
        <v>435</v>
      </c>
      <c r="BM29" s="20">
        <f t="shared" si="5"/>
        <v>41172</v>
      </c>
      <c r="CK29" s="23"/>
      <c r="CO29" s="23"/>
    </row>
    <row r="30" spans="1:93"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CK30" s="23"/>
      <c r="CO30" s="23"/>
    </row>
    <row r="31" spans="1:65" ht="15" customHeight="1">
      <c r="A31" s="15" t="s">
        <v>42</v>
      </c>
      <c r="B31" s="21">
        <f>SUM(B29,B19)</f>
        <v>124433</v>
      </c>
      <c r="C31" s="21">
        <f>SUM(C29,C19)</f>
        <v>3894</v>
      </c>
      <c r="D31" s="21">
        <f>SUM(D19,D29)</f>
        <v>23</v>
      </c>
      <c r="E31" s="21">
        <f>SUM(E29,E19)</f>
        <v>40407</v>
      </c>
      <c r="F31" s="21">
        <f aca="true" t="shared" si="6" ref="F31:K31">SUM(F19,F29)</f>
        <v>249</v>
      </c>
      <c r="G31" s="21">
        <f t="shared" si="6"/>
        <v>2</v>
      </c>
      <c r="H31" s="21">
        <f t="shared" si="6"/>
        <v>212</v>
      </c>
      <c r="I31" s="21">
        <f t="shared" si="6"/>
        <v>106</v>
      </c>
      <c r="J31" s="21">
        <f t="shared" si="6"/>
        <v>34805</v>
      </c>
      <c r="K31" s="21">
        <f t="shared" si="6"/>
        <v>193</v>
      </c>
      <c r="L31" s="21">
        <v>983453</v>
      </c>
      <c r="M31" s="21">
        <f aca="true" t="shared" si="7" ref="M31:R31">SUM(M19,M29)</f>
        <v>6</v>
      </c>
      <c r="N31" s="21">
        <f t="shared" si="7"/>
        <v>2172</v>
      </c>
      <c r="O31" s="21">
        <f t="shared" si="7"/>
        <v>4</v>
      </c>
      <c r="P31" s="21">
        <f t="shared" si="7"/>
        <v>37</v>
      </c>
      <c r="Q31" s="21">
        <f t="shared" si="7"/>
        <v>134622</v>
      </c>
      <c r="R31" s="21">
        <f t="shared" si="7"/>
        <v>76</v>
      </c>
      <c r="S31" s="21">
        <v>23878</v>
      </c>
      <c r="T31" s="21">
        <f>SUM(T19,T29)</f>
        <v>198</v>
      </c>
      <c r="U31" s="21">
        <f>SUM(U19,U29)</f>
        <v>424</v>
      </c>
      <c r="V31" s="21">
        <f>SUM(V19,V29)</f>
        <v>37</v>
      </c>
      <c r="W31" s="21">
        <f>SUM(W19,W29)</f>
        <v>181</v>
      </c>
      <c r="X31" s="21">
        <v>3274709</v>
      </c>
      <c r="Y31" s="21">
        <f aca="true" t="shared" si="8" ref="Y31:AE31">SUM(Y19,Y29)</f>
        <v>2</v>
      </c>
      <c r="Z31" s="21">
        <f t="shared" si="8"/>
        <v>6</v>
      </c>
      <c r="AA31" s="21">
        <f t="shared" si="8"/>
        <v>4501</v>
      </c>
      <c r="AB31" s="21">
        <f t="shared" si="8"/>
        <v>8905</v>
      </c>
      <c r="AC31" s="21">
        <f t="shared" si="8"/>
        <v>2</v>
      </c>
      <c r="AD31" s="21">
        <f t="shared" si="8"/>
        <v>25</v>
      </c>
      <c r="AE31" s="21">
        <f t="shared" si="8"/>
        <v>6755</v>
      </c>
      <c r="AF31" s="21">
        <v>15347</v>
      </c>
      <c r="AG31" s="21">
        <f>SUM(AG19,AG29)</f>
        <v>5</v>
      </c>
      <c r="AH31" s="21">
        <f aca="true" t="shared" si="9" ref="AH31:BM31">SUM(AH19,AH29)</f>
        <v>29</v>
      </c>
      <c r="AI31" s="21">
        <f t="shared" si="9"/>
        <v>10372</v>
      </c>
      <c r="AJ31" s="21">
        <f t="shared" si="9"/>
        <v>1</v>
      </c>
      <c r="AK31" s="21">
        <f t="shared" si="9"/>
        <v>7</v>
      </c>
      <c r="AL31" s="21">
        <f t="shared" si="9"/>
        <v>5263</v>
      </c>
      <c r="AM31" s="21">
        <f t="shared" si="9"/>
        <v>105872</v>
      </c>
      <c r="AN31" s="21">
        <f t="shared" si="9"/>
        <v>2</v>
      </c>
      <c r="AO31" s="21">
        <f t="shared" si="9"/>
        <v>6</v>
      </c>
      <c r="AP31" s="21">
        <f t="shared" si="9"/>
        <v>88</v>
      </c>
      <c r="AQ31" s="21">
        <f t="shared" si="9"/>
        <v>62</v>
      </c>
      <c r="AR31" s="21">
        <f t="shared" si="9"/>
        <v>5</v>
      </c>
      <c r="AS31" s="21">
        <f t="shared" si="9"/>
        <v>5</v>
      </c>
      <c r="AT31" s="21">
        <f t="shared" si="9"/>
        <v>22</v>
      </c>
      <c r="AU31" s="21">
        <f t="shared" si="9"/>
        <v>1</v>
      </c>
      <c r="AV31" s="21">
        <f t="shared" si="9"/>
        <v>39</v>
      </c>
      <c r="AW31" s="21">
        <f t="shared" si="9"/>
        <v>45</v>
      </c>
      <c r="AX31" s="21">
        <f t="shared" si="9"/>
        <v>24</v>
      </c>
      <c r="AY31" s="21">
        <f t="shared" si="9"/>
        <v>137</v>
      </c>
      <c r="AZ31" s="21">
        <f t="shared" si="9"/>
        <v>5</v>
      </c>
      <c r="BA31" s="21">
        <f t="shared" si="9"/>
        <v>1127</v>
      </c>
      <c r="BB31" s="21">
        <f t="shared" si="9"/>
        <v>120</v>
      </c>
      <c r="BC31" s="21">
        <f t="shared" si="9"/>
        <v>1190</v>
      </c>
      <c r="BD31" s="21">
        <f t="shared" si="9"/>
        <v>23</v>
      </c>
      <c r="BE31" s="21">
        <f t="shared" si="9"/>
        <v>57</v>
      </c>
      <c r="BF31" s="21">
        <f t="shared" si="9"/>
        <v>26</v>
      </c>
      <c r="BG31" s="21">
        <f t="shared" si="9"/>
        <v>90</v>
      </c>
      <c r="BH31" s="21">
        <f t="shared" si="9"/>
        <v>3</v>
      </c>
      <c r="BI31" s="21">
        <f t="shared" si="9"/>
        <v>10</v>
      </c>
      <c r="BJ31" s="21">
        <f t="shared" si="9"/>
        <v>8</v>
      </c>
      <c r="BK31" s="21">
        <f t="shared" si="9"/>
        <v>10</v>
      </c>
      <c r="BL31" s="21">
        <f t="shared" si="9"/>
        <v>1556</v>
      </c>
      <c r="BM31" s="21">
        <f t="shared" si="9"/>
        <v>122148</v>
      </c>
    </row>
    <row r="32" ht="15" customHeight="1">
      <c r="BM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A5:A8"/>
    <mergeCell ref="B5:C5"/>
    <mergeCell ref="D5:F5"/>
    <mergeCell ref="G5:H5"/>
    <mergeCell ref="I5:L5"/>
    <mergeCell ref="M5:O5"/>
    <mergeCell ref="H6:H8"/>
    <mergeCell ref="I6:I8"/>
    <mergeCell ref="J6:J8"/>
    <mergeCell ref="K6:K8"/>
    <mergeCell ref="P5:S5"/>
    <mergeCell ref="T5:U5"/>
    <mergeCell ref="V5:X5"/>
    <mergeCell ref="Y5:AO5"/>
    <mergeCell ref="AP5:AW5"/>
    <mergeCell ref="AX5:AY6"/>
    <mergeCell ref="R6:R8"/>
    <mergeCell ref="S6:S8"/>
    <mergeCell ref="T6:T8"/>
    <mergeCell ref="U6:U8"/>
    <mergeCell ref="AZ5:BG5"/>
    <mergeCell ref="BH5:BI6"/>
    <mergeCell ref="BJ5:BK6"/>
    <mergeCell ref="BL5:BM6"/>
    <mergeCell ref="B6:B8"/>
    <mergeCell ref="C6:C8"/>
    <mergeCell ref="D6:D8"/>
    <mergeCell ref="E6:E8"/>
    <mergeCell ref="F6:F8"/>
    <mergeCell ref="G6:G8"/>
    <mergeCell ref="L6:L8"/>
    <mergeCell ref="M6:M8"/>
    <mergeCell ref="N6:N8"/>
    <mergeCell ref="O6:O8"/>
    <mergeCell ref="P6:P8"/>
    <mergeCell ref="Q6:Q8"/>
    <mergeCell ref="V6:V8"/>
    <mergeCell ref="W6:W8"/>
    <mergeCell ref="X6:X8"/>
    <mergeCell ref="Y6:AB6"/>
    <mergeCell ref="AC6:AF6"/>
    <mergeCell ref="AG6:AI6"/>
    <mergeCell ref="AJ6:AM6"/>
    <mergeCell ref="AN6:AO6"/>
    <mergeCell ref="AP6:AQ6"/>
    <mergeCell ref="AR6:AS6"/>
    <mergeCell ref="AT6:AU6"/>
    <mergeCell ref="AV6:AW6"/>
    <mergeCell ref="AZ6:BC6"/>
    <mergeCell ref="BD6:BG6"/>
    <mergeCell ref="Y7:Y8"/>
    <mergeCell ref="Z7:Z8"/>
    <mergeCell ref="AA7:AB7"/>
    <mergeCell ref="AC7:AC8"/>
    <mergeCell ref="AD7:AD8"/>
    <mergeCell ref="AE7:AF7"/>
    <mergeCell ref="AG7:AG8"/>
    <mergeCell ref="AH7:AH8"/>
    <mergeCell ref="AJ7:AJ8"/>
    <mergeCell ref="AK7:AK8"/>
    <mergeCell ref="AL7:AM7"/>
    <mergeCell ref="AN7:AN8"/>
    <mergeCell ref="AO7:AO8"/>
    <mergeCell ref="AP7:AP8"/>
    <mergeCell ref="AQ7:AQ8"/>
    <mergeCell ref="AR7:AR8"/>
    <mergeCell ref="AS7:AS8"/>
    <mergeCell ref="AT7:AT8"/>
    <mergeCell ref="AU7:AU8"/>
    <mergeCell ref="AV7:AV8"/>
    <mergeCell ref="BG7:BG8"/>
    <mergeCell ref="BH7:BH8"/>
    <mergeCell ref="AW7:AW8"/>
    <mergeCell ref="AX7:AX8"/>
    <mergeCell ref="AY7:AY8"/>
    <mergeCell ref="AZ7:AZ8"/>
    <mergeCell ref="BA7:BA8"/>
    <mergeCell ref="BB7:BB8"/>
    <mergeCell ref="BI7:BI8"/>
    <mergeCell ref="BJ7:BJ8"/>
    <mergeCell ref="BK7:BK8"/>
    <mergeCell ref="BL7:BL8"/>
    <mergeCell ref="BM7:BM8"/>
    <mergeCell ref="AI7:AI8"/>
    <mergeCell ref="BC7:BC8"/>
    <mergeCell ref="BD7:BD8"/>
    <mergeCell ref="BE7:BE8"/>
    <mergeCell ref="BF7:BF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5" max="65535" man="1"/>
  </colBreaks>
  <ignoredErrors>
    <ignoredError sqref="D31:E31" formula="1"/>
  </ignoredErrors>
</worksheet>
</file>

<file path=xl/worksheets/sheet6.xml><?xml version="1.0" encoding="utf-8"?>
<worksheet xmlns="http://schemas.openxmlformats.org/spreadsheetml/2006/main" xmlns:r="http://schemas.openxmlformats.org/officeDocument/2006/relationships">
  <dimension ref="A1:CP32"/>
  <sheetViews>
    <sheetView view="pageBreakPreview" zoomScale="75" zoomScaleSheetLayoutView="75" zoomScalePageLayoutView="0" workbookViewId="0" topLeftCell="A1">
      <pane xSplit="1" topLeftCell="B1" activePane="topRight" state="frozen"/>
      <selection pane="topLeft" activeCell="A1" sqref="A1"/>
      <selection pane="topRight" activeCell="A2" sqref="A2"/>
    </sheetView>
  </sheetViews>
  <sheetFormatPr defaultColWidth="9.00390625" defaultRowHeight="13.5"/>
  <cols>
    <col min="1" max="1" width="15.625" style="13" customWidth="1"/>
    <col min="2" max="2" width="10.75390625" style="13" customWidth="1"/>
    <col min="3" max="3" width="11.25390625" style="13" customWidth="1"/>
    <col min="4" max="5" width="9.00390625" style="13" customWidth="1"/>
    <col min="6" max="6" width="11.25390625" style="13" customWidth="1"/>
    <col min="7" max="14" width="9.00390625" style="13" customWidth="1"/>
    <col min="15" max="15" width="10.00390625" style="13" customWidth="1"/>
    <col min="16" max="18" width="9.00390625" style="13" customWidth="1"/>
    <col min="19" max="19" width="11.25390625" style="13" customWidth="1"/>
    <col min="20" max="23" width="9.00390625" style="13" customWidth="1"/>
    <col min="24" max="24" width="11.00390625" style="13" customWidth="1"/>
    <col min="25" max="26" width="9.00390625" style="13" customWidth="1"/>
    <col min="27" max="27" width="11.00390625" style="13" customWidth="1"/>
    <col min="28" max="28" width="10.625" style="13" customWidth="1"/>
    <col min="29" max="30" width="9.00390625" style="13" customWidth="1"/>
    <col min="31" max="31" width="11.00390625" style="13" customWidth="1"/>
    <col min="32" max="32" width="10.625" style="13" customWidth="1"/>
    <col min="33" max="34" width="9.00390625" style="13" customWidth="1"/>
    <col min="35" max="35" width="11.00390625" style="13" customWidth="1"/>
    <col min="36" max="38" width="9.00390625" style="13" customWidth="1"/>
    <col min="39" max="39" width="11.00390625" style="13"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59" width="10.125" style="13" customWidth="1"/>
    <col min="60" max="60" width="10.00390625" style="13" customWidth="1"/>
    <col min="61" max="62" width="9.00390625" style="13" customWidth="1"/>
    <col min="63" max="63" width="12.125" style="13" customWidth="1"/>
    <col min="64" max="64" width="11.125" style="13" customWidth="1"/>
    <col min="65" max="16384" width="9.00390625" style="13" customWidth="1"/>
  </cols>
  <sheetData>
    <row r="1" ht="15" customHeight="1" hidden="1">
      <c r="A1" s="12" t="s">
        <v>115</v>
      </c>
    </row>
    <row r="2" spans="1:5" ht="15" customHeight="1">
      <c r="A2" s="12"/>
      <c r="E2" s="16"/>
    </row>
    <row r="3" spans="1:66" ht="15" customHeight="1">
      <c r="A3" s="26" t="s">
        <v>168</v>
      </c>
      <c r="E3" s="16"/>
      <c r="BN3" s="16"/>
    </row>
    <row r="4" spans="1:66" ht="15" customHeight="1">
      <c r="A4" s="13" t="s">
        <v>103</v>
      </c>
      <c r="BK4" s="24"/>
      <c r="BL4" s="24"/>
      <c r="BM4" s="24"/>
      <c r="BN4" s="25" t="s">
        <v>172</v>
      </c>
    </row>
    <row r="5" spans="1:66"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170</v>
      </c>
      <c r="D6" s="29" t="s">
        <v>68</v>
      </c>
      <c r="E6" s="29" t="s">
        <v>67</v>
      </c>
      <c r="F6" s="30" t="s">
        <v>170</v>
      </c>
      <c r="G6" s="29" t="s">
        <v>69</v>
      </c>
      <c r="H6" s="29" t="s">
        <v>67</v>
      </c>
      <c r="I6" s="29" t="s">
        <v>70</v>
      </c>
      <c r="J6" s="29" t="s">
        <v>67</v>
      </c>
      <c r="K6" s="30" t="s">
        <v>83</v>
      </c>
      <c r="L6" s="30" t="s">
        <v>84</v>
      </c>
      <c r="M6" s="29" t="s">
        <v>68</v>
      </c>
      <c r="N6" s="29" t="s">
        <v>67</v>
      </c>
      <c r="O6" s="30" t="s">
        <v>171</v>
      </c>
      <c r="P6" s="29" t="s">
        <v>68</v>
      </c>
      <c r="Q6" s="29" t="s">
        <v>67</v>
      </c>
      <c r="R6" s="30" t="s">
        <v>83</v>
      </c>
      <c r="S6" s="30" t="s">
        <v>86</v>
      </c>
      <c r="T6" s="29" t="s">
        <v>68</v>
      </c>
      <c r="U6" s="30" t="s">
        <v>83</v>
      </c>
      <c r="V6" s="29" t="s">
        <v>68</v>
      </c>
      <c r="W6" s="30" t="s">
        <v>83</v>
      </c>
      <c r="X6" s="30" t="s">
        <v>87</v>
      </c>
      <c r="Y6" s="29" t="s">
        <v>81</v>
      </c>
      <c r="Z6" s="29"/>
      <c r="AA6" s="29"/>
      <c r="AB6" s="29"/>
      <c r="AC6" s="31" t="s">
        <v>57</v>
      </c>
      <c r="AD6" s="32"/>
      <c r="AE6" s="32"/>
      <c r="AF6" s="28"/>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35" t="s">
        <v>70</v>
      </c>
      <c r="AD7" s="33" t="s">
        <v>83</v>
      </c>
      <c r="AE7" s="31" t="s">
        <v>71</v>
      </c>
      <c r="AF7" s="28"/>
      <c r="AG7" s="29" t="s">
        <v>70</v>
      </c>
      <c r="AH7" s="30" t="s">
        <v>83</v>
      </c>
      <c r="AI7" s="29" t="s">
        <v>71</v>
      </c>
      <c r="AJ7" s="29"/>
      <c r="AK7" s="29" t="s">
        <v>70</v>
      </c>
      <c r="AL7" s="30" t="s">
        <v>83</v>
      </c>
      <c r="AM7" s="29" t="s">
        <v>71</v>
      </c>
      <c r="AN7" s="29"/>
      <c r="AO7" s="29" t="s">
        <v>70</v>
      </c>
      <c r="AP7" s="30" t="s">
        <v>83</v>
      </c>
      <c r="AQ7" s="29" t="s">
        <v>70</v>
      </c>
      <c r="AR7" s="30" t="s">
        <v>83</v>
      </c>
      <c r="AS7" s="29" t="s">
        <v>70</v>
      </c>
      <c r="AT7" s="30" t="s">
        <v>83</v>
      </c>
      <c r="AU7" s="29" t="s">
        <v>70</v>
      </c>
      <c r="AV7" s="30" t="s">
        <v>83</v>
      </c>
      <c r="AW7" s="29" t="s">
        <v>70</v>
      </c>
      <c r="AX7" s="30" t="s">
        <v>83</v>
      </c>
      <c r="AY7" s="29" t="s">
        <v>70</v>
      </c>
      <c r="AZ7" s="30" t="s">
        <v>93</v>
      </c>
      <c r="BA7" s="29" t="s">
        <v>68</v>
      </c>
      <c r="BB7" s="29" t="s">
        <v>72</v>
      </c>
      <c r="BC7" s="30" t="s">
        <v>147</v>
      </c>
      <c r="BD7" s="30" t="s">
        <v>148</v>
      </c>
      <c r="BE7" s="29" t="s">
        <v>68</v>
      </c>
      <c r="BF7" s="29" t="s">
        <v>72</v>
      </c>
      <c r="BG7" s="30" t="s">
        <v>147</v>
      </c>
      <c r="BH7" s="30" t="s">
        <v>148</v>
      </c>
      <c r="BI7" s="29" t="s">
        <v>70</v>
      </c>
      <c r="BJ7" s="30" t="s">
        <v>83</v>
      </c>
      <c r="BK7" s="30" t="s">
        <v>96</v>
      </c>
      <c r="BL7" s="30" t="s">
        <v>98</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36"/>
      <c r="AD8" s="34"/>
      <c r="AE8" s="19" t="s">
        <v>88</v>
      </c>
      <c r="AF8" s="19" t="s">
        <v>90</v>
      </c>
      <c r="AG8" s="29"/>
      <c r="AH8" s="30"/>
      <c r="AI8" s="19" t="s">
        <v>88</v>
      </c>
      <c r="AJ8" s="19" t="s">
        <v>90</v>
      </c>
      <c r="AK8" s="29"/>
      <c r="AL8" s="30"/>
      <c r="AM8" s="19" t="s">
        <v>88</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91</v>
      </c>
      <c r="BN9" s="16" t="s">
        <v>74</v>
      </c>
    </row>
    <row r="10" spans="1:66" ht="15" customHeight="1">
      <c r="A10" s="14" t="s">
        <v>23</v>
      </c>
      <c r="B10" s="20">
        <v>32638</v>
      </c>
      <c r="C10" s="20">
        <v>1075</v>
      </c>
      <c r="D10" s="20">
        <v>3</v>
      </c>
      <c r="E10" s="20">
        <v>8661</v>
      </c>
      <c r="F10" s="20">
        <v>68</v>
      </c>
      <c r="G10" s="20">
        <v>0</v>
      </c>
      <c r="H10" s="20">
        <v>0</v>
      </c>
      <c r="I10" s="20">
        <v>29</v>
      </c>
      <c r="J10" s="20">
        <v>8770</v>
      </c>
      <c r="K10" s="20">
        <v>87</v>
      </c>
      <c r="L10" s="20">
        <v>214994</v>
      </c>
      <c r="M10" s="20">
        <v>0</v>
      </c>
      <c r="N10" s="20">
        <v>0</v>
      </c>
      <c r="O10" s="20">
        <v>0</v>
      </c>
      <c r="P10" s="20">
        <v>7</v>
      </c>
      <c r="Q10" s="20">
        <v>41224</v>
      </c>
      <c r="R10" s="20">
        <v>24</v>
      </c>
      <c r="S10" s="20">
        <v>4715</v>
      </c>
      <c r="T10" s="20">
        <v>50</v>
      </c>
      <c r="U10" s="20">
        <v>180</v>
      </c>
      <c r="V10" s="20">
        <v>5</v>
      </c>
      <c r="W10" s="20">
        <v>49</v>
      </c>
      <c r="X10" s="20">
        <v>818696</v>
      </c>
      <c r="Y10" s="20">
        <v>0</v>
      </c>
      <c r="Z10" s="20">
        <v>0</v>
      </c>
      <c r="AA10" s="20">
        <v>0</v>
      </c>
      <c r="AB10" s="20"/>
      <c r="AC10" s="20">
        <v>1</v>
      </c>
      <c r="AD10" s="20">
        <v>9</v>
      </c>
      <c r="AE10" s="20">
        <v>1989</v>
      </c>
      <c r="AF10" s="20">
        <v>15347</v>
      </c>
      <c r="AG10" s="20">
        <v>1</v>
      </c>
      <c r="AH10" s="20">
        <v>9</v>
      </c>
      <c r="AI10" s="20">
        <v>4787</v>
      </c>
      <c r="AJ10" s="20">
        <v>66329</v>
      </c>
      <c r="AK10" s="20">
        <v>1</v>
      </c>
      <c r="AL10" s="20">
        <v>7</v>
      </c>
      <c r="AM10" s="20">
        <v>5263</v>
      </c>
      <c r="AN10" s="20">
        <v>105872</v>
      </c>
      <c r="AO10" s="20">
        <v>0</v>
      </c>
      <c r="AP10" s="20">
        <v>0</v>
      </c>
      <c r="AQ10" s="20">
        <v>7</v>
      </c>
      <c r="AR10" s="20">
        <v>12</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478</v>
      </c>
      <c r="BN10" s="20">
        <v>28571</v>
      </c>
    </row>
    <row r="11" spans="1:66" ht="15" customHeight="1">
      <c r="A11" s="14" t="s">
        <v>24</v>
      </c>
      <c r="B11" s="20">
        <v>8561</v>
      </c>
      <c r="C11" s="20">
        <v>279</v>
      </c>
      <c r="D11" s="20">
        <v>0</v>
      </c>
      <c r="E11" s="20">
        <v>0</v>
      </c>
      <c r="F11" s="20">
        <v>0</v>
      </c>
      <c r="G11" s="20">
        <v>0</v>
      </c>
      <c r="H11" s="20">
        <v>0</v>
      </c>
      <c r="I11" s="20">
        <v>3</v>
      </c>
      <c r="J11" s="20">
        <v>986</v>
      </c>
      <c r="K11" s="20">
        <v>2</v>
      </c>
      <c r="L11" s="20">
        <v>141848</v>
      </c>
      <c r="M11" s="20">
        <v>1</v>
      </c>
      <c r="N11" s="20">
        <v>344</v>
      </c>
      <c r="O11" s="20">
        <v>2</v>
      </c>
      <c r="P11" s="20">
        <v>2</v>
      </c>
      <c r="Q11" s="20">
        <v>11939</v>
      </c>
      <c r="R11" s="20">
        <v>5</v>
      </c>
      <c r="S11" s="20">
        <v>2070</v>
      </c>
      <c r="T11" s="20">
        <v>9</v>
      </c>
      <c r="U11" s="20">
        <v>30</v>
      </c>
      <c r="V11" s="20">
        <v>1</v>
      </c>
      <c r="W11" s="20">
        <v>14</v>
      </c>
      <c r="X11" s="20">
        <v>212222</v>
      </c>
      <c r="Y11" s="20">
        <v>1</v>
      </c>
      <c r="Z11" s="20">
        <v>5</v>
      </c>
      <c r="AA11" s="20">
        <v>1736</v>
      </c>
      <c r="AB11" s="20">
        <v>8905</v>
      </c>
      <c r="AC11" s="20">
        <v>0</v>
      </c>
      <c r="AD11" s="20">
        <v>0</v>
      </c>
      <c r="AE11" s="20">
        <v>0</v>
      </c>
      <c r="AF11" s="20"/>
      <c r="AG11" s="20">
        <v>0</v>
      </c>
      <c r="AH11" s="20">
        <v>0</v>
      </c>
      <c r="AI11" s="20"/>
      <c r="AJ11" s="20"/>
      <c r="AK11" s="20">
        <v>0</v>
      </c>
      <c r="AL11" s="20">
        <v>0</v>
      </c>
      <c r="AM11" s="20"/>
      <c r="AN11" s="20"/>
      <c r="AO11" s="20">
        <v>0</v>
      </c>
      <c r="AP11" s="20">
        <v>0</v>
      </c>
      <c r="AQ11" s="20">
        <v>7</v>
      </c>
      <c r="AR11" s="20">
        <v>9</v>
      </c>
      <c r="AS11" s="20">
        <v>1</v>
      </c>
      <c r="AT11" s="20">
        <v>0</v>
      </c>
      <c r="AU11" s="20">
        <v>2</v>
      </c>
      <c r="AV11" s="20">
        <v>0</v>
      </c>
      <c r="AW11" s="20">
        <v>4</v>
      </c>
      <c r="AX11" s="20">
        <v>6</v>
      </c>
      <c r="AY11" s="20">
        <v>0</v>
      </c>
      <c r="AZ11" s="20"/>
      <c r="BA11" s="20">
        <v>1</v>
      </c>
      <c r="BB11" s="20">
        <v>332</v>
      </c>
      <c r="BC11" s="20">
        <v>35</v>
      </c>
      <c r="BD11" s="20">
        <v>354</v>
      </c>
      <c r="BE11" s="20">
        <v>5</v>
      </c>
      <c r="BF11" s="20">
        <v>0</v>
      </c>
      <c r="BG11" s="20">
        <v>2</v>
      </c>
      <c r="BH11" s="20">
        <v>6</v>
      </c>
      <c r="BI11" s="20">
        <v>1</v>
      </c>
      <c r="BJ11" s="20">
        <v>7</v>
      </c>
      <c r="BK11" s="20"/>
      <c r="BL11" s="20"/>
      <c r="BM11" s="20">
        <v>127</v>
      </c>
      <c r="BN11" s="20">
        <v>14661</v>
      </c>
    </row>
    <row r="12" spans="1:66" ht="15" customHeight="1">
      <c r="A12" s="14" t="s">
        <v>25</v>
      </c>
      <c r="B12" s="20">
        <v>7797</v>
      </c>
      <c r="C12" s="20">
        <v>202</v>
      </c>
      <c r="D12" s="20">
        <v>0</v>
      </c>
      <c r="E12" s="20">
        <v>0</v>
      </c>
      <c r="F12" s="20">
        <v>0</v>
      </c>
      <c r="G12" s="20">
        <v>1</v>
      </c>
      <c r="H12" s="20">
        <v>61</v>
      </c>
      <c r="I12" s="20">
        <v>5</v>
      </c>
      <c r="J12" s="20">
        <v>1344</v>
      </c>
      <c r="K12" s="20">
        <v>5</v>
      </c>
      <c r="L12" s="20">
        <v>21800</v>
      </c>
      <c r="M12" s="20">
        <v>0</v>
      </c>
      <c r="N12" s="20">
        <v>0</v>
      </c>
      <c r="O12" s="20">
        <v>0</v>
      </c>
      <c r="P12" s="20">
        <v>0</v>
      </c>
      <c r="Q12" s="20">
        <v>0</v>
      </c>
      <c r="R12" s="20">
        <v>0</v>
      </c>
      <c r="S12" s="20"/>
      <c r="T12" s="20">
        <v>13</v>
      </c>
      <c r="U12" s="20">
        <v>37</v>
      </c>
      <c r="V12" s="20">
        <v>1</v>
      </c>
      <c r="W12" s="20">
        <v>6</v>
      </c>
      <c r="X12" s="20">
        <v>137633</v>
      </c>
      <c r="Y12" s="20">
        <v>0</v>
      </c>
      <c r="Z12" s="20">
        <v>0</v>
      </c>
      <c r="AA12" s="20">
        <v>0</v>
      </c>
      <c r="AB12" s="20"/>
      <c r="AC12" s="20">
        <v>0</v>
      </c>
      <c r="AD12" s="20">
        <v>0</v>
      </c>
      <c r="AE12" s="20">
        <v>0</v>
      </c>
      <c r="AF12" s="20"/>
      <c r="AG12" s="20">
        <v>0</v>
      </c>
      <c r="AH12" s="20">
        <v>0</v>
      </c>
      <c r="AI12" s="20"/>
      <c r="AJ12" s="20"/>
      <c r="AK12" s="20">
        <v>0</v>
      </c>
      <c r="AL12" s="20">
        <v>0</v>
      </c>
      <c r="AM12" s="20"/>
      <c r="AN12" s="20"/>
      <c r="AO12" s="20">
        <v>0</v>
      </c>
      <c r="AP12" s="20">
        <v>0</v>
      </c>
      <c r="AQ12" s="20">
        <v>1</v>
      </c>
      <c r="AR12" s="20">
        <v>7</v>
      </c>
      <c r="AS12" s="20">
        <v>1</v>
      </c>
      <c r="AT12" s="20">
        <v>4</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9260</v>
      </c>
      <c r="C13" s="20">
        <v>177</v>
      </c>
      <c r="D13" s="20">
        <v>1</v>
      </c>
      <c r="E13" s="20">
        <v>1352</v>
      </c>
      <c r="F13" s="20">
        <v>6</v>
      </c>
      <c r="G13" s="20">
        <v>0</v>
      </c>
      <c r="H13" s="20">
        <v>0</v>
      </c>
      <c r="I13" s="20">
        <v>5</v>
      </c>
      <c r="J13" s="20">
        <v>1953</v>
      </c>
      <c r="K13" s="20">
        <v>14</v>
      </c>
      <c r="L13" s="20">
        <v>61525</v>
      </c>
      <c r="M13" s="20">
        <v>0</v>
      </c>
      <c r="N13" s="20">
        <v>0</v>
      </c>
      <c r="O13" s="20">
        <v>0</v>
      </c>
      <c r="P13" s="20">
        <v>2</v>
      </c>
      <c r="Q13" s="20">
        <v>13875</v>
      </c>
      <c r="R13" s="20">
        <v>3</v>
      </c>
      <c r="S13" s="20">
        <v>2527</v>
      </c>
      <c r="T13" s="20">
        <v>9</v>
      </c>
      <c r="U13" s="20">
        <v>14</v>
      </c>
      <c r="V13" s="20">
        <v>1</v>
      </c>
      <c r="W13" s="20">
        <v>3</v>
      </c>
      <c r="X13" s="20">
        <v>132221</v>
      </c>
      <c r="Y13" s="20">
        <v>0</v>
      </c>
      <c r="Z13" s="20">
        <v>0</v>
      </c>
      <c r="AA13" s="20"/>
      <c r="AB13" s="20"/>
      <c r="AC13" s="20">
        <v>0</v>
      </c>
      <c r="AD13" s="20">
        <v>0</v>
      </c>
      <c r="AE13" s="20">
        <v>0</v>
      </c>
      <c r="AF13" s="20"/>
      <c r="AG13" s="20">
        <v>1</v>
      </c>
      <c r="AH13" s="20">
        <v>2</v>
      </c>
      <c r="AI13" s="20"/>
      <c r="AJ13" s="20"/>
      <c r="AK13" s="20">
        <v>0</v>
      </c>
      <c r="AL13" s="20">
        <v>0</v>
      </c>
      <c r="AM13" s="20"/>
      <c r="AN13" s="20"/>
      <c r="AO13" s="20">
        <v>0</v>
      </c>
      <c r="AP13" s="20">
        <v>0</v>
      </c>
      <c r="AQ13" s="20">
        <v>8</v>
      </c>
      <c r="AR13" s="20">
        <v>1</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173</v>
      </c>
      <c r="BN13" s="20">
        <v>9861</v>
      </c>
    </row>
    <row r="14" spans="1:66" ht="15" customHeight="1">
      <c r="A14" s="14" t="s">
        <v>27</v>
      </c>
      <c r="B14" s="20">
        <v>3157</v>
      </c>
      <c r="C14" s="20">
        <v>150</v>
      </c>
      <c r="D14" s="20">
        <v>1</v>
      </c>
      <c r="E14" s="20">
        <v>2318</v>
      </c>
      <c r="F14" s="20">
        <v>37</v>
      </c>
      <c r="G14" s="20">
        <v>0</v>
      </c>
      <c r="H14" s="20">
        <v>0</v>
      </c>
      <c r="I14" s="20">
        <v>2</v>
      </c>
      <c r="J14" s="20">
        <v>561</v>
      </c>
      <c r="K14" s="20">
        <v>4</v>
      </c>
      <c r="L14" s="20">
        <v>38285</v>
      </c>
      <c r="M14" s="20">
        <v>0</v>
      </c>
      <c r="N14" s="20">
        <v>0</v>
      </c>
      <c r="O14" s="20">
        <v>0</v>
      </c>
      <c r="P14" s="20">
        <v>2</v>
      </c>
      <c r="Q14" s="20">
        <v>6597</v>
      </c>
      <c r="R14" s="20">
        <v>2</v>
      </c>
      <c r="S14" s="20">
        <v>1356</v>
      </c>
      <c r="T14" s="20">
        <v>10</v>
      </c>
      <c r="U14" s="20">
        <v>31</v>
      </c>
      <c r="V14" s="20">
        <v>1</v>
      </c>
      <c r="W14" s="20">
        <v>10</v>
      </c>
      <c r="X14" s="20">
        <v>103511</v>
      </c>
      <c r="Y14" s="20">
        <v>0</v>
      </c>
      <c r="Z14" s="20">
        <v>0</v>
      </c>
      <c r="AA14" s="20">
        <v>0</v>
      </c>
      <c r="AB14" s="20"/>
      <c r="AC14" s="20">
        <v>0</v>
      </c>
      <c r="AD14" s="20">
        <v>0</v>
      </c>
      <c r="AE14" s="20">
        <v>0</v>
      </c>
      <c r="AF14" s="20"/>
      <c r="AG14" s="20">
        <v>0</v>
      </c>
      <c r="AH14" s="20">
        <v>0</v>
      </c>
      <c r="AI14" s="20"/>
      <c r="AJ14" s="20"/>
      <c r="AK14" s="20">
        <v>0</v>
      </c>
      <c r="AL14" s="20">
        <v>0</v>
      </c>
      <c r="AM14" s="20"/>
      <c r="AN14" s="20"/>
      <c r="AO14" s="20">
        <v>0</v>
      </c>
      <c r="AP14" s="20">
        <v>0</v>
      </c>
      <c r="AQ14" s="20">
        <v>4</v>
      </c>
      <c r="AR14" s="20">
        <v>0</v>
      </c>
      <c r="AS14" s="20">
        <v>0</v>
      </c>
      <c r="AT14" s="20">
        <v>0</v>
      </c>
      <c r="AU14" s="20">
        <v>1</v>
      </c>
      <c r="AV14" s="20">
        <v>0</v>
      </c>
      <c r="AW14" s="20">
        <v>2</v>
      </c>
      <c r="AX14" s="20">
        <v>8</v>
      </c>
      <c r="AY14" s="20">
        <v>1</v>
      </c>
      <c r="AZ14" s="20">
        <v>7</v>
      </c>
      <c r="BA14" s="20">
        <v>0</v>
      </c>
      <c r="BB14" s="20">
        <v>0</v>
      </c>
      <c r="BC14" s="20"/>
      <c r="BD14" s="20"/>
      <c r="BE14" s="20">
        <v>0</v>
      </c>
      <c r="BF14" s="20">
        <v>0</v>
      </c>
      <c r="BG14" s="20"/>
      <c r="BH14" s="20"/>
      <c r="BI14" s="20">
        <v>0</v>
      </c>
      <c r="BJ14" s="20">
        <v>0</v>
      </c>
      <c r="BK14" s="20"/>
      <c r="BL14" s="20"/>
      <c r="BM14" s="20">
        <v>120</v>
      </c>
      <c r="BN14" s="20">
        <v>7894</v>
      </c>
    </row>
    <row r="15" spans="1:66" ht="15" customHeight="1">
      <c r="A15" s="14" t="s">
        <v>28</v>
      </c>
      <c r="B15" s="20">
        <v>9765</v>
      </c>
      <c r="C15" s="20">
        <v>235</v>
      </c>
      <c r="D15" s="20">
        <v>1</v>
      </c>
      <c r="E15" s="20">
        <v>98</v>
      </c>
      <c r="F15" s="20">
        <v>0</v>
      </c>
      <c r="G15" s="20">
        <v>0</v>
      </c>
      <c r="H15" s="20">
        <v>0</v>
      </c>
      <c r="I15" s="20">
        <v>16</v>
      </c>
      <c r="J15" s="20">
        <v>5461</v>
      </c>
      <c r="K15" s="20">
        <v>29</v>
      </c>
      <c r="L15" s="20">
        <v>132278</v>
      </c>
      <c r="M15" s="20">
        <v>0</v>
      </c>
      <c r="N15" s="20">
        <v>0</v>
      </c>
      <c r="O15" s="20">
        <v>0</v>
      </c>
      <c r="P15" s="20">
        <v>6</v>
      </c>
      <c r="Q15" s="20">
        <v>16245</v>
      </c>
      <c r="R15" s="20">
        <v>20</v>
      </c>
      <c r="S15" s="20">
        <v>2906</v>
      </c>
      <c r="T15" s="20">
        <v>10</v>
      </c>
      <c r="U15" s="20">
        <v>42</v>
      </c>
      <c r="V15" s="20">
        <v>1</v>
      </c>
      <c r="W15" s="20">
        <v>24</v>
      </c>
      <c r="X15" s="20">
        <v>253926</v>
      </c>
      <c r="Y15" s="20">
        <v>1</v>
      </c>
      <c r="Z15" s="20">
        <v>0</v>
      </c>
      <c r="AA15" s="20">
        <v>2765</v>
      </c>
      <c r="AB15" s="20"/>
      <c r="AC15" s="20">
        <v>0</v>
      </c>
      <c r="AD15" s="20">
        <v>0</v>
      </c>
      <c r="AE15" s="20">
        <v>0</v>
      </c>
      <c r="AF15" s="20"/>
      <c r="AG15" s="20">
        <v>0</v>
      </c>
      <c r="AH15" s="20">
        <v>0</v>
      </c>
      <c r="AI15" s="20"/>
      <c r="AJ15" s="20"/>
      <c r="AK15" s="20">
        <v>0</v>
      </c>
      <c r="AL15" s="20">
        <v>0</v>
      </c>
      <c r="AM15" s="20"/>
      <c r="AN15" s="20"/>
      <c r="AO15" s="20">
        <v>0</v>
      </c>
      <c r="AP15" s="20">
        <v>0</v>
      </c>
      <c r="AQ15" s="20">
        <v>10</v>
      </c>
      <c r="AR15" s="20">
        <v>13</v>
      </c>
      <c r="AS15" s="20">
        <v>1</v>
      </c>
      <c r="AT15" s="20">
        <v>0</v>
      </c>
      <c r="AU15" s="20">
        <v>2</v>
      </c>
      <c r="AV15" s="20">
        <v>0</v>
      </c>
      <c r="AW15" s="20">
        <v>3</v>
      </c>
      <c r="AX15" s="20">
        <v>0</v>
      </c>
      <c r="AY15" s="20">
        <v>1</v>
      </c>
      <c r="AZ15" s="20">
        <v>2</v>
      </c>
      <c r="BA15" s="20">
        <v>1</v>
      </c>
      <c r="BB15" s="20">
        <v>179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5069</v>
      </c>
      <c r="C16" s="20">
        <v>183</v>
      </c>
      <c r="D16" s="20">
        <v>1</v>
      </c>
      <c r="E16" s="20">
        <v>70</v>
      </c>
      <c r="F16" s="20">
        <v>2</v>
      </c>
      <c r="G16" s="20">
        <v>0</v>
      </c>
      <c r="H16" s="20">
        <v>0</v>
      </c>
      <c r="I16" s="20">
        <v>0</v>
      </c>
      <c r="J16" s="20">
        <v>0</v>
      </c>
      <c r="K16" s="20">
        <v>0</v>
      </c>
      <c r="L16" s="20">
        <v>14671</v>
      </c>
      <c r="M16" s="20">
        <v>0</v>
      </c>
      <c r="N16" s="20">
        <v>0</v>
      </c>
      <c r="O16" s="20">
        <v>0</v>
      </c>
      <c r="P16" s="20">
        <v>1</v>
      </c>
      <c r="Q16" s="20">
        <v>1435</v>
      </c>
      <c r="R16" s="20">
        <v>0</v>
      </c>
      <c r="S16" s="20">
        <v>1000</v>
      </c>
      <c r="T16" s="20">
        <v>9</v>
      </c>
      <c r="U16" s="20">
        <v>14</v>
      </c>
      <c r="V16" s="20">
        <v>2</v>
      </c>
      <c r="W16" s="20">
        <v>9</v>
      </c>
      <c r="X16" s="20">
        <v>121471</v>
      </c>
      <c r="Y16" s="20">
        <v>0</v>
      </c>
      <c r="Z16" s="20">
        <v>0</v>
      </c>
      <c r="AA16" s="20">
        <v>0</v>
      </c>
      <c r="AB16" s="20"/>
      <c r="AC16" s="20">
        <v>0</v>
      </c>
      <c r="AD16" s="20">
        <v>0</v>
      </c>
      <c r="AE16" s="20">
        <v>0</v>
      </c>
      <c r="AF16" s="20"/>
      <c r="AG16" s="20">
        <v>0</v>
      </c>
      <c r="AH16" s="20">
        <v>0</v>
      </c>
      <c r="AI16" s="20"/>
      <c r="AJ16" s="20"/>
      <c r="AK16" s="20">
        <v>0</v>
      </c>
      <c r="AL16" s="20">
        <v>0</v>
      </c>
      <c r="AM16" s="20"/>
      <c r="AN16" s="20"/>
      <c r="AO16" s="20">
        <v>2</v>
      </c>
      <c r="AP16" s="20">
        <v>6</v>
      </c>
      <c r="AQ16" s="20">
        <v>3</v>
      </c>
      <c r="AR16" s="20">
        <v>1</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66</v>
      </c>
      <c r="BN16" s="20">
        <v>6999</v>
      </c>
    </row>
    <row r="17" spans="1:66" ht="15" customHeight="1">
      <c r="A17" s="14" t="s">
        <v>30</v>
      </c>
      <c r="B17" s="22">
        <v>5625</v>
      </c>
      <c r="C17" s="22">
        <v>419</v>
      </c>
      <c r="D17" s="22">
        <v>3</v>
      </c>
      <c r="E17" s="22">
        <v>3289</v>
      </c>
      <c r="F17" s="22">
        <v>13</v>
      </c>
      <c r="G17" s="22">
        <v>0</v>
      </c>
      <c r="H17" s="22">
        <v>0</v>
      </c>
      <c r="I17" s="22">
        <v>15</v>
      </c>
      <c r="J17" s="22">
        <v>5790</v>
      </c>
      <c r="K17" s="22">
        <v>30</v>
      </c>
      <c r="L17" s="22">
        <v>110556</v>
      </c>
      <c r="M17" s="22">
        <v>0</v>
      </c>
      <c r="N17" s="22">
        <v>0</v>
      </c>
      <c r="O17" s="22">
        <v>0</v>
      </c>
      <c r="P17" s="22">
        <v>2</v>
      </c>
      <c r="Q17" s="22">
        <v>9196</v>
      </c>
      <c r="R17" s="22">
        <v>9</v>
      </c>
      <c r="S17" s="22">
        <v>3322</v>
      </c>
      <c r="T17" s="22">
        <v>18</v>
      </c>
      <c r="U17" s="22">
        <v>39</v>
      </c>
      <c r="V17" s="22">
        <v>2</v>
      </c>
      <c r="W17" s="22">
        <v>22</v>
      </c>
      <c r="X17" s="22">
        <v>376094</v>
      </c>
      <c r="Y17" s="22">
        <v>0</v>
      </c>
      <c r="Z17" s="22">
        <v>0</v>
      </c>
      <c r="AA17" s="22">
        <v>0</v>
      </c>
      <c r="AB17" s="22"/>
      <c r="AC17" s="22">
        <v>0</v>
      </c>
      <c r="AD17" s="22">
        <v>0</v>
      </c>
      <c r="AE17" s="22">
        <v>0</v>
      </c>
      <c r="AF17" s="22"/>
      <c r="AG17" s="22">
        <v>1</v>
      </c>
      <c r="AH17" s="22">
        <v>8</v>
      </c>
      <c r="AI17" s="22"/>
      <c r="AJ17" s="22"/>
      <c r="AK17" s="22">
        <v>0</v>
      </c>
      <c r="AL17" s="22">
        <v>0</v>
      </c>
      <c r="AM17" s="22"/>
      <c r="AN17" s="22"/>
      <c r="AO17" s="22">
        <v>0</v>
      </c>
      <c r="AP17" s="22">
        <v>0</v>
      </c>
      <c r="AQ17" s="22">
        <v>14</v>
      </c>
      <c r="AR17" s="22">
        <v>3</v>
      </c>
      <c r="AS17" s="22">
        <v>1</v>
      </c>
      <c r="AT17" s="22">
        <v>1</v>
      </c>
      <c r="AU17" s="22">
        <v>0</v>
      </c>
      <c r="AV17" s="22">
        <v>0</v>
      </c>
      <c r="AW17" s="22">
        <v>5</v>
      </c>
      <c r="AX17" s="22">
        <v>5</v>
      </c>
      <c r="AY17" s="22">
        <v>0</v>
      </c>
      <c r="AZ17" s="22">
        <v>25</v>
      </c>
      <c r="BA17" s="22">
        <v>0</v>
      </c>
      <c r="BB17" s="22">
        <v>0</v>
      </c>
      <c r="BC17" s="22"/>
      <c r="BD17" s="22"/>
      <c r="BE17" s="22">
        <v>1</v>
      </c>
      <c r="BF17" s="22">
        <v>0</v>
      </c>
      <c r="BG17" s="22">
        <v>3</v>
      </c>
      <c r="BH17" s="22">
        <v>6</v>
      </c>
      <c r="BI17" s="22">
        <v>1</v>
      </c>
      <c r="BJ17" s="22">
        <v>0</v>
      </c>
      <c r="BK17" s="22">
        <v>2</v>
      </c>
      <c r="BL17" s="22">
        <v>3</v>
      </c>
      <c r="BM17" s="22">
        <v>71</v>
      </c>
      <c r="BN17" s="22">
        <v>10444</v>
      </c>
    </row>
    <row r="18" spans="1:66" ht="15" customHeight="1">
      <c r="A18" s="14" t="s">
        <v>31</v>
      </c>
      <c r="B18" s="20">
        <v>5443</v>
      </c>
      <c r="C18" s="20">
        <v>336</v>
      </c>
      <c r="D18" s="20">
        <v>4</v>
      </c>
      <c r="E18" s="20">
        <v>16049</v>
      </c>
      <c r="F18" s="20">
        <v>65</v>
      </c>
      <c r="G18" s="20">
        <v>0</v>
      </c>
      <c r="H18" s="20">
        <v>0</v>
      </c>
      <c r="I18" s="20">
        <v>13</v>
      </c>
      <c r="J18" s="20">
        <v>3952</v>
      </c>
      <c r="K18" s="20">
        <v>0</v>
      </c>
      <c r="L18" s="20">
        <v>115828</v>
      </c>
      <c r="M18" s="20">
        <v>0</v>
      </c>
      <c r="N18" s="20">
        <v>0</v>
      </c>
      <c r="O18" s="20">
        <v>0</v>
      </c>
      <c r="P18" s="20">
        <v>2</v>
      </c>
      <c r="Q18" s="20">
        <v>4600</v>
      </c>
      <c r="R18" s="20">
        <v>11</v>
      </c>
      <c r="S18" s="20">
        <v>1346</v>
      </c>
      <c r="T18" s="20">
        <v>26</v>
      </c>
      <c r="U18" s="20">
        <v>0</v>
      </c>
      <c r="V18" s="20">
        <v>4</v>
      </c>
      <c r="W18" s="20">
        <v>17</v>
      </c>
      <c r="X18" s="20">
        <v>503623</v>
      </c>
      <c r="Y18" s="20">
        <v>0</v>
      </c>
      <c r="Z18" s="20">
        <v>0</v>
      </c>
      <c r="AA18" s="20">
        <v>0</v>
      </c>
      <c r="AB18" s="20"/>
      <c r="AC18" s="20">
        <v>0</v>
      </c>
      <c r="AD18" s="20">
        <v>0</v>
      </c>
      <c r="AE18" s="20">
        <v>0</v>
      </c>
      <c r="AF18" s="20"/>
      <c r="AG18" s="20">
        <v>0</v>
      </c>
      <c r="AH18" s="20">
        <v>0</v>
      </c>
      <c r="AI18" s="20">
        <v>3956</v>
      </c>
      <c r="AJ18" s="20">
        <v>17233</v>
      </c>
      <c r="AK18" s="20">
        <v>0</v>
      </c>
      <c r="AL18" s="20">
        <v>0</v>
      </c>
      <c r="AM18" s="20"/>
      <c r="AN18" s="20"/>
      <c r="AO18" s="20">
        <v>0</v>
      </c>
      <c r="AP18" s="20">
        <v>0</v>
      </c>
      <c r="AQ18" s="20">
        <v>10</v>
      </c>
      <c r="AR18" s="20">
        <v>10</v>
      </c>
      <c r="AS18" s="20">
        <v>1</v>
      </c>
      <c r="AT18" s="20">
        <v>0</v>
      </c>
      <c r="AU18" s="20">
        <v>3</v>
      </c>
      <c r="AV18" s="20">
        <v>0</v>
      </c>
      <c r="AW18" s="20">
        <v>5</v>
      </c>
      <c r="AX18" s="20">
        <v>16</v>
      </c>
      <c r="AY18" s="20">
        <v>4</v>
      </c>
      <c r="AZ18" s="20">
        <v>7</v>
      </c>
      <c r="BA18" s="20">
        <v>1</v>
      </c>
      <c r="BB18" s="20">
        <v>105</v>
      </c>
      <c r="BC18" s="20">
        <v>11</v>
      </c>
      <c r="BD18" s="20">
        <v>87</v>
      </c>
      <c r="BE18" s="20">
        <v>0</v>
      </c>
      <c r="BF18" s="20">
        <v>0</v>
      </c>
      <c r="BG18" s="20"/>
      <c r="BH18" s="20"/>
      <c r="BI18" s="20">
        <v>0</v>
      </c>
      <c r="BJ18" s="20">
        <v>0</v>
      </c>
      <c r="BK18" s="20"/>
      <c r="BL18" s="20"/>
      <c r="BM18" s="20">
        <v>36</v>
      </c>
      <c r="BN18" s="20">
        <v>1167</v>
      </c>
    </row>
    <row r="19" spans="1:67" ht="15" customHeight="1">
      <c r="A19" s="14" t="s">
        <v>32</v>
      </c>
      <c r="B19" s="20">
        <f aca="true" t="shared" si="0" ref="B19:K19">SUM(B10:B18)</f>
        <v>87315</v>
      </c>
      <c r="C19" s="20">
        <f t="shared" si="0"/>
        <v>3056</v>
      </c>
      <c r="D19" s="20">
        <f t="shared" si="0"/>
        <v>14</v>
      </c>
      <c r="E19" s="20">
        <f t="shared" si="0"/>
        <v>31837</v>
      </c>
      <c r="F19" s="20">
        <f t="shared" si="0"/>
        <v>191</v>
      </c>
      <c r="G19" s="20">
        <f t="shared" si="0"/>
        <v>1</v>
      </c>
      <c r="H19" s="20">
        <f t="shared" si="0"/>
        <v>61</v>
      </c>
      <c r="I19" s="20">
        <f t="shared" si="0"/>
        <v>88</v>
      </c>
      <c r="J19" s="20">
        <f t="shared" si="0"/>
        <v>28817</v>
      </c>
      <c r="K19" s="20">
        <f t="shared" si="0"/>
        <v>171</v>
      </c>
      <c r="L19" s="20">
        <v>851785</v>
      </c>
      <c r="M19" s="20">
        <v>1</v>
      </c>
      <c r="N19" s="20">
        <v>344</v>
      </c>
      <c r="O19" s="20">
        <v>2</v>
      </c>
      <c r="P19" s="20">
        <v>24</v>
      </c>
      <c r="Q19" s="20">
        <f>SUM(Q10:Q18)</f>
        <v>105111</v>
      </c>
      <c r="R19" s="20">
        <f>SUM(R10:R18)</f>
        <v>74</v>
      </c>
      <c r="S19" s="20">
        <v>19242</v>
      </c>
      <c r="T19" s="20">
        <v>154</v>
      </c>
      <c r="U19" s="20">
        <f>SUM(U10:U18)</f>
        <v>387</v>
      </c>
      <c r="V19" s="20">
        <f>SUM(V10:V18)</f>
        <v>18</v>
      </c>
      <c r="W19" s="20">
        <f>SUM(W10:W18)</f>
        <v>154</v>
      </c>
      <c r="X19" s="20">
        <v>2659397</v>
      </c>
      <c r="Y19" s="20">
        <f>SUM(Y10:Y18)</f>
        <v>2</v>
      </c>
      <c r="Z19" s="20">
        <f>SUM(Z10:Z18)</f>
        <v>5</v>
      </c>
      <c r="AA19" s="20">
        <f aca="true" t="shared" si="1" ref="AA19:AJ19">SUM(AA10:AA18)</f>
        <v>4501</v>
      </c>
      <c r="AB19" s="20">
        <f t="shared" si="1"/>
        <v>8905</v>
      </c>
      <c r="AC19" s="20">
        <f t="shared" si="1"/>
        <v>1</v>
      </c>
      <c r="AD19" s="20">
        <f t="shared" si="1"/>
        <v>9</v>
      </c>
      <c r="AE19" s="20">
        <f t="shared" si="1"/>
        <v>1989</v>
      </c>
      <c r="AF19" s="20">
        <f t="shared" si="1"/>
        <v>15347</v>
      </c>
      <c r="AG19" s="20">
        <f t="shared" si="1"/>
        <v>3</v>
      </c>
      <c r="AH19" s="20">
        <f t="shared" si="1"/>
        <v>19</v>
      </c>
      <c r="AI19" s="20">
        <f t="shared" si="1"/>
        <v>8743</v>
      </c>
      <c r="AJ19" s="20">
        <f t="shared" si="1"/>
        <v>83562</v>
      </c>
      <c r="AK19" s="20">
        <f>SUM(AK10:AK18)</f>
        <v>1</v>
      </c>
      <c r="AL19" s="20">
        <f aca="true" t="shared" si="2" ref="AL19:BN19">SUM(AL10:AL18)</f>
        <v>7</v>
      </c>
      <c r="AM19" s="20">
        <f t="shared" si="2"/>
        <v>5263</v>
      </c>
      <c r="AN19" s="20">
        <f t="shared" si="2"/>
        <v>105872</v>
      </c>
      <c r="AO19" s="20">
        <f t="shared" si="2"/>
        <v>2</v>
      </c>
      <c r="AP19" s="20">
        <f t="shared" si="2"/>
        <v>6</v>
      </c>
      <c r="AQ19" s="20">
        <f t="shared" si="2"/>
        <v>64</v>
      </c>
      <c r="AR19" s="20">
        <f t="shared" si="2"/>
        <v>56</v>
      </c>
      <c r="AS19" s="20">
        <f t="shared" si="2"/>
        <v>5</v>
      </c>
      <c r="AT19" s="20">
        <f t="shared" si="2"/>
        <v>5</v>
      </c>
      <c r="AU19" s="20">
        <f t="shared" si="2"/>
        <v>10</v>
      </c>
      <c r="AV19" s="20">
        <f t="shared" si="2"/>
        <v>1</v>
      </c>
      <c r="AW19" s="20">
        <f t="shared" si="2"/>
        <v>29</v>
      </c>
      <c r="AX19" s="20">
        <f t="shared" si="2"/>
        <v>35</v>
      </c>
      <c r="AY19" s="20">
        <f t="shared" si="2"/>
        <v>11</v>
      </c>
      <c r="AZ19" s="20">
        <f t="shared" si="2"/>
        <v>87</v>
      </c>
      <c r="BA19" s="20">
        <f t="shared" si="2"/>
        <v>4</v>
      </c>
      <c r="BB19" s="20">
        <f t="shared" si="2"/>
        <v>1072</v>
      </c>
      <c r="BC19" s="20">
        <f t="shared" si="2"/>
        <v>105</v>
      </c>
      <c r="BD19" s="20">
        <f t="shared" si="2"/>
        <v>1020</v>
      </c>
      <c r="BE19" s="20">
        <f t="shared" si="2"/>
        <v>12</v>
      </c>
      <c r="BF19" s="20">
        <f t="shared" si="2"/>
        <v>0</v>
      </c>
      <c r="BG19" s="20">
        <f t="shared" si="2"/>
        <v>16</v>
      </c>
      <c r="BH19" s="20">
        <f t="shared" si="2"/>
        <v>42</v>
      </c>
      <c r="BI19" s="20">
        <f t="shared" si="2"/>
        <v>3</v>
      </c>
      <c r="BJ19" s="20">
        <f t="shared" si="2"/>
        <v>14</v>
      </c>
      <c r="BK19" s="20">
        <f t="shared" si="2"/>
        <v>7</v>
      </c>
      <c r="BL19" s="20">
        <f t="shared" si="2"/>
        <v>10</v>
      </c>
      <c r="BM19" s="20">
        <f t="shared" si="2"/>
        <v>1158</v>
      </c>
      <c r="BN19" s="20">
        <f t="shared" si="2"/>
        <v>87026</v>
      </c>
      <c r="BO19" s="20"/>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3393</v>
      </c>
      <c r="C21" s="20">
        <v>88</v>
      </c>
      <c r="D21" s="20">
        <v>2</v>
      </c>
      <c r="E21" s="20">
        <v>2819</v>
      </c>
      <c r="F21" s="20">
        <v>7</v>
      </c>
      <c r="G21" s="20">
        <v>0</v>
      </c>
      <c r="H21" s="20">
        <v>0</v>
      </c>
      <c r="I21" s="20">
        <v>3</v>
      </c>
      <c r="J21" s="20">
        <v>1135</v>
      </c>
      <c r="K21" s="20">
        <v>6</v>
      </c>
      <c r="L21" s="20">
        <v>48396</v>
      </c>
      <c r="M21" s="20">
        <v>0</v>
      </c>
      <c r="N21" s="20">
        <v>0</v>
      </c>
      <c r="O21" s="20">
        <v>0</v>
      </c>
      <c r="P21" s="20">
        <v>3</v>
      </c>
      <c r="Q21" s="20">
        <v>5050</v>
      </c>
      <c r="R21" s="20">
        <v>0</v>
      </c>
      <c r="S21" s="20">
        <v>1272</v>
      </c>
      <c r="T21" s="20">
        <v>3</v>
      </c>
      <c r="U21" s="20">
        <v>6</v>
      </c>
      <c r="V21" s="20">
        <v>3</v>
      </c>
      <c r="W21" s="20">
        <v>10</v>
      </c>
      <c r="X21" s="20">
        <v>154460</v>
      </c>
      <c r="Y21" s="20">
        <v>0</v>
      </c>
      <c r="Z21" s="20">
        <v>0</v>
      </c>
      <c r="AA21" s="20">
        <v>0</v>
      </c>
      <c r="AB21" s="20"/>
      <c r="AC21" s="20">
        <v>0</v>
      </c>
      <c r="AD21" s="20">
        <v>0</v>
      </c>
      <c r="AE21" s="20">
        <v>0</v>
      </c>
      <c r="AF21" s="20"/>
      <c r="AG21" s="20">
        <v>0</v>
      </c>
      <c r="AH21" s="20">
        <v>0</v>
      </c>
      <c r="AI21" s="20"/>
      <c r="AJ21" s="20"/>
      <c r="AK21" s="20">
        <v>0</v>
      </c>
      <c r="AL21" s="20">
        <v>0</v>
      </c>
      <c r="AM21" s="20"/>
      <c r="AN21" s="20"/>
      <c r="AO21" s="20">
        <v>0</v>
      </c>
      <c r="AP21" s="20">
        <v>0</v>
      </c>
      <c r="AQ21" s="20">
        <v>2</v>
      </c>
      <c r="AR21" s="20">
        <v>0</v>
      </c>
      <c r="AS21" s="20">
        <v>0</v>
      </c>
      <c r="AT21" s="20">
        <v>0</v>
      </c>
      <c r="AU21" s="20">
        <v>3</v>
      </c>
      <c r="AV21" s="20">
        <v>0</v>
      </c>
      <c r="AW21" s="20">
        <v>1</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32</v>
      </c>
      <c r="D22" s="20">
        <v>1</v>
      </c>
      <c r="E22" s="20">
        <v>335</v>
      </c>
      <c r="F22" s="20">
        <v>1</v>
      </c>
      <c r="G22" s="20">
        <v>0</v>
      </c>
      <c r="H22" s="20">
        <v>0</v>
      </c>
      <c r="I22" s="20">
        <v>1</v>
      </c>
      <c r="J22" s="20">
        <v>351</v>
      </c>
      <c r="K22" s="20">
        <v>0</v>
      </c>
      <c r="L22" s="20">
        <v>20</v>
      </c>
      <c r="M22" s="20">
        <v>0</v>
      </c>
      <c r="N22" s="20">
        <v>0</v>
      </c>
      <c r="O22" s="20">
        <v>0</v>
      </c>
      <c r="P22" s="20">
        <v>1</v>
      </c>
      <c r="Q22" s="20">
        <v>3418</v>
      </c>
      <c r="R22" s="20">
        <v>0</v>
      </c>
      <c r="S22" s="20">
        <v>538</v>
      </c>
      <c r="T22" s="20">
        <v>3</v>
      </c>
      <c r="U22" s="20">
        <v>0</v>
      </c>
      <c r="V22" s="20">
        <v>1</v>
      </c>
      <c r="W22" s="20">
        <v>0</v>
      </c>
      <c r="X22" s="20">
        <v>29192</v>
      </c>
      <c r="Y22" s="20">
        <v>0</v>
      </c>
      <c r="Z22" s="20">
        <v>0</v>
      </c>
      <c r="AA22" s="20">
        <v>0</v>
      </c>
      <c r="AB22" s="20"/>
      <c r="AC22" s="20">
        <v>0</v>
      </c>
      <c r="AD22" s="20">
        <v>0</v>
      </c>
      <c r="AE22" s="20">
        <v>0</v>
      </c>
      <c r="AF22" s="20"/>
      <c r="AG22" s="20">
        <v>0</v>
      </c>
      <c r="AH22" s="20">
        <v>0</v>
      </c>
      <c r="AI22" s="20"/>
      <c r="AJ22" s="20"/>
      <c r="AK22" s="20">
        <v>0</v>
      </c>
      <c r="AL22" s="20">
        <v>0</v>
      </c>
      <c r="AM22" s="20"/>
      <c r="AN22" s="20"/>
      <c r="AO22" s="20">
        <v>0</v>
      </c>
      <c r="AP22" s="20">
        <v>0</v>
      </c>
      <c r="AQ22" s="20">
        <v>0</v>
      </c>
      <c r="AR22" s="20">
        <v>0</v>
      </c>
      <c r="AS22" s="20">
        <v>0</v>
      </c>
      <c r="AT22" s="20">
        <v>0</v>
      </c>
      <c r="AU22" s="20">
        <v>0</v>
      </c>
      <c r="AV22" s="20">
        <v>0</v>
      </c>
      <c r="AW22" s="20">
        <v>1</v>
      </c>
      <c r="AX22" s="20">
        <v>0</v>
      </c>
      <c r="AY22" s="20">
        <v>1</v>
      </c>
      <c r="AZ22" s="20"/>
      <c r="BA22" s="20">
        <v>0</v>
      </c>
      <c r="BB22" s="20">
        <v>0</v>
      </c>
      <c r="BC22" s="20"/>
      <c r="BD22" s="20"/>
      <c r="BE22" s="20">
        <v>1</v>
      </c>
      <c r="BF22" s="20">
        <v>0</v>
      </c>
      <c r="BG22" s="20">
        <v>1</v>
      </c>
      <c r="BH22" s="20">
        <v>5</v>
      </c>
      <c r="BI22" s="20">
        <v>0</v>
      </c>
      <c r="BJ22" s="20">
        <v>0</v>
      </c>
      <c r="BK22" s="20"/>
      <c r="BL22" s="20"/>
      <c r="BM22" s="20">
        <v>10</v>
      </c>
      <c r="BN22" s="20">
        <v>870</v>
      </c>
    </row>
    <row r="23" spans="1:94" ht="15" customHeight="1">
      <c r="A23" s="14" t="s">
        <v>35</v>
      </c>
      <c r="B23" s="20">
        <v>3215</v>
      </c>
      <c r="C23" s="20">
        <v>86</v>
      </c>
      <c r="D23" s="20">
        <v>2</v>
      </c>
      <c r="E23" s="20">
        <v>4175</v>
      </c>
      <c r="F23" s="20">
        <v>17</v>
      </c>
      <c r="G23" s="20">
        <v>0</v>
      </c>
      <c r="H23" s="20">
        <v>0</v>
      </c>
      <c r="I23" s="20">
        <v>4</v>
      </c>
      <c r="J23" s="20">
        <v>1411</v>
      </c>
      <c r="K23" s="20">
        <v>9</v>
      </c>
      <c r="L23" s="20">
        <v>20058</v>
      </c>
      <c r="M23" s="20">
        <v>0</v>
      </c>
      <c r="N23" s="20">
        <v>0</v>
      </c>
      <c r="O23" s="20">
        <v>0</v>
      </c>
      <c r="P23" s="20">
        <v>1</v>
      </c>
      <c r="Q23" s="20">
        <v>1588</v>
      </c>
      <c r="R23" s="20">
        <v>2</v>
      </c>
      <c r="S23" s="20">
        <v>510</v>
      </c>
      <c r="T23" s="20">
        <v>10</v>
      </c>
      <c r="U23" s="20">
        <v>0</v>
      </c>
      <c r="V23" s="20">
        <v>3</v>
      </c>
      <c r="W23" s="20">
        <v>3</v>
      </c>
      <c r="X23" s="20">
        <v>93847</v>
      </c>
      <c r="Y23" s="20">
        <v>0</v>
      </c>
      <c r="Z23" s="20">
        <v>0</v>
      </c>
      <c r="AA23" s="20">
        <v>0</v>
      </c>
      <c r="AB23" s="20"/>
      <c r="AC23" s="20">
        <v>0</v>
      </c>
      <c r="AD23" s="20">
        <v>0</v>
      </c>
      <c r="AE23" s="20">
        <v>0</v>
      </c>
      <c r="AF23" s="20"/>
      <c r="AG23" s="20">
        <v>0</v>
      </c>
      <c r="AH23" s="20">
        <v>0</v>
      </c>
      <c r="AI23" s="20"/>
      <c r="AJ23" s="20"/>
      <c r="AK23" s="20">
        <v>0</v>
      </c>
      <c r="AL23" s="20">
        <v>0</v>
      </c>
      <c r="AM23" s="20"/>
      <c r="AN23" s="20"/>
      <c r="AO23" s="20">
        <v>0</v>
      </c>
      <c r="AP23" s="20">
        <v>0</v>
      </c>
      <c r="AQ23" s="20">
        <v>8</v>
      </c>
      <c r="AR23" s="20">
        <v>1</v>
      </c>
      <c r="AS23" s="20">
        <v>0</v>
      </c>
      <c r="AT23" s="20">
        <v>0</v>
      </c>
      <c r="AU23" s="20">
        <v>2</v>
      </c>
      <c r="AV23" s="20">
        <v>0</v>
      </c>
      <c r="AW23" s="20">
        <v>1</v>
      </c>
      <c r="AX23" s="20">
        <v>5</v>
      </c>
      <c r="AY23" s="20">
        <v>2</v>
      </c>
      <c r="AZ23" s="20">
        <v>1</v>
      </c>
      <c r="BA23" s="20">
        <v>0</v>
      </c>
      <c r="BB23" s="20">
        <v>0</v>
      </c>
      <c r="BC23" s="20"/>
      <c r="BD23" s="20"/>
      <c r="BE23" s="20">
        <v>2</v>
      </c>
      <c r="BF23" s="20">
        <v>19</v>
      </c>
      <c r="BG23" s="20">
        <v>4</v>
      </c>
      <c r="BH23" s="20">
        <v>23</v>
      </c>
      <c r="BI23" s="20">
        <v>0</v>
      </c>
      <c r="BJ23" s="20">
        <v>0</v>
      </c>
      <c r="BK23" s="20"/>
      <c r="BL23" s="20"/>
      <c r="BM23" s="20">
        <v>180</v>
      </c>
      <c r="BN23" s="20">
        <v>11480</v>
      </c>
      <c r="CP23" s="23"/>
    </row>
    <row r="24" spans="1:94" ht="15" customHeight="1">
      <c r="A24" s="14" t="s">
        <v>36</v>
      </c>
      <c r="B24" s="20">
        <v>3335</v>
      </c>
      <c r="C24" s="20">
        <v>162</v>
      </c>
      <c r="D24" s="20">
        <v>3</v>
      </c>
      <c r="E24" s="20">
        <v>270</v>
      </c>
      <c r="F24" s="20">
        <v>24</v>
      </c>
      <c r="G24" s="20">
        <v>0</v>
      </c>
      <c r="H24" s="20">
        <v>0</v>
      </c>
      <c r="I24" s="20">
        <v>6</v>
      </c>
      <c r="J24" s="20">
        <v>1672</v>
      </c>
      <c r="K24" s="20">
        <v>11</v>
      </c>
      <c r="L24" s="20">
        <v>33859</v>
      </c>
      <c r="M24" s="20">
        <v>0</v>
      </c>
      <c r="N24" s="20">
        <v>0</v>
      </c>
      <c r="O24" s="20">
        <v>0</v>
      </c>
      <c r="P24" s="20">
        <v>2</v>
      </c>
      <c r="Q24" s="20">
        <v>5926</v>
      </c>
      <c r="R24" s="20">
        <v>3</v>
      </c>
      <c r="S24" s="20">
        <v>714</v>
      </c>
      <c r="T24" s="20">
        <v>5</v>
      </c>
      <c r="U24" s="20">
        <v>9</v>
      </c>
      <c r="V24" s="20">
        <v>4</v>
      </c>
      <c r="W24" s="20">
        <v>5</v>
      </c>
      <c r="X24" s="20">
        <v>129017</v>
      </c>
      <c r="Y24" s="20">
        <v>0</v>
      </c>
      <c r="Z24" s="20">
        <v>0</v>
      </c>
      <c r="AA24" s="20">
        <v>0</v>
      </c>
      <c r="AB24" s="20"/>
      <c r="AC24" s="20">
        <v>0</v>
      </c>
      <c r="AD24" s="20">
        <v>0</v>
      </c>
      <c r="AE24" s="20">
        <v>0</v>
      </c>
      <c r="AF24" s="20"/>
      <c r="AG24" s="20">
        <v>0</v>
      </c>
      <c r="AH24" s="20">
        <v>0</v>
      </c>
      <c r="AI24" s="20"/>
      <c r="AJ24" s="20"/>
      <c r="AK24" s="20">
        <v>0</v>
      </c>
      <c r="AL24" s="20">
        <v>0</v>
      </c>
      <c r="AM24" s="20"/>
      <c r="AN24" s="20"/>
      <c r="AO24" s="20">
        <v>0</v>
      </c>
      <c r="AP24" s="20">
        <v>0</v>
      </c>
      <c r="AQ24" s="20">
        <v>6</v>
      </c>
      <c r="AR24" s="20">
        <v>0</v>
      </c>
      <c r="AS24" s="20">
        <v>0</v>
      </c>
      <c r="AT24" s="20">
        <v>0</v>
      </c>
      <c r="AU24" s="20">
        <v>1</v>
      </c>
      <c r="AV24" s="20">
        <v>0</v>
      </c>
      <c r="AW24" s="20">
        <v>3</v>
      </c>
      <c r="AX24" s="20">
        <v>0</v>
      </c>
      <c r="AY24" s="20">
        <v>2</v>
      </c>
      <c r="AZ24" s="20">
        <v>5</v>
      </c>
      <c r="BA24" s="20">
        <v>1</v>
      </c>
      <c r="BB24" s="20">
        <v>55</v>
      </c>
      <c r="BC24" s="20">
        <v>6</v>
      </c>
      <c r="BD24" s="20">
        <v>50</v>
      </c>
      <c r="BE24" s="20">
        <v>0</v>
      </c>
      <c r="BF24" s="20">
        <v>0</v>
      </c>
      <c r="BG24" s="20"/>
      <c r="BH24" s="20"/>
      <c r="BI24" s="20">
        <v>0</v>
      </c>
      <c r="BJ24" s="20">
        <v>0</v>
      </c>
      <c r="BK24" s="20">
        <v>1</v>
      </c>
      <c r="BL24" s="20"/>
      <c r="BM24" s="20">
        <v>108</v>
      </c>
      <c r="BN24" s="20">
        <v>7749</v>
      </c>
      <c r="CP24" s="23"/>
    </row>
    <row r="25" spans="1:94" ht="15" customHeight="1">
      <c r="A25" s="14" t="s">
        <v>37</v>
      </c>
      <c r="B25" s="20">
        <v>7125</v>
      </c>
      <c r="C25" s="20">
        <v>121</v>
      </c>
      <c r="D25" s="20">
        <v>1</v>
      </c>
      <c r="E25" s="20">
        <v>24</v>
      </c>
      <c r="F25" s="20">
        <v>0</v>
      </c>
      <c r="G25" s="20">
        <v>0</v>
      </c>
      <c r="H25" s="20">
        <v>0</v>
      </c>
      <c r="I25" s="20">
        <v>1</v>
      </c>
      <c r="J25" s="20">
        <v>199</v>
      </c>
      <c r="K25" s="20">
        <v>0</v>
      </c>
      <c r="L25" s="20">
        <v>7000</v>
      </c>
      <c r="M25" s="20">
        <v>3</v>
      </c>
      <c r="N25" s="20">
        <v>1107</v>
      </c>
      <c r="O25" s="20">
        <v>2</v>
      </c>
      <c r="P25" s="20">
        <v>0</v>
      </c>
      <c r="Q25" s="20">
        <v>0</v>
      </c>
      <c r="R25" s="20">
        <v>0</v>
      </c>
      <c r="S25" s="20"/>
      <c r="T25" s="20">
        <v>8</v>
      </c>
      <c r="U25" s="20">
        <v>7</v>
      </c>
      <c r="V25" s="20">
        <v>1</v>
      </c>
      <c r="W25" s="20">
        <v>2</v>
      </c>
      <c r="X25" s="20">
        <v>30734</v>
      </c>
      <c r="Y25" s="20">
        <v>0</v>
      </c>
      <c r="Z25" s="20">
        <v>0</v>
      </c>
      <c r="AA25" s="20">
        <v>0</v>
      </c>
      <c r="AB25" s="20"/>
      <c r="AC25" s="20">
        <v>0</v>
      </c>
      <c r="AD25" s="20">
        <v>0</v>
      </c>
      <c r="AE25" s="20">
        <v>0</v>
      </c>
      <c r="AF25" s="20"/>
      <c r="AG25" s="20">
        <v>0</v>
      </c>
      <c r="AH25" s="20">
        <v>0</v>
      </c>
      <c r="AI25" s="20"/>
      <c r="AJ25" s="20"/>
      <c r="AK25" s="20">
        <v>0</v>
      </c>
      <c r="AL25" s="20">
        <v>0</v>
      </c>
      <c r="AM25" s="20"/>
      <c r="AN25" s="20"/>
      <c r="AO25" s="20">
        <v>0</v>
      </c>
      <c r="AP25" s="20">
        <v>0</v>
      </c>
      <c r="AQ25" s="20">
        <v>2</v>
      </c>
      <c r="AR25" s="20">
        <v>3</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97</v>
      </c>
      <c r="D26" s="20">
        <v>0</v>
      </c>
      <c r="E26" s="20">
        <v>0</v>
      </c>
      <c r="F26" s="20">
        <v>0</v>
      </c>
      <c r="G26" s="20">
        <v>1</v>
      </c>
      <c r="H26" s="20">
        <v>151</v>
      </c>
      <c r="I26" s="20">
        <v>1</v>
      </c>
      <c r="J26" s="20">
        <v>382</v>
      </c>
      <c r="K26" s="20">
        <v>1</v>
      </c>
      <c r="L26" s="20">
        <v>3370</v>
      </c>
      <c r="M26" s="20">
        <v>1</v>
      </c>
      <c r="N26" s="20">
        <v>532</v>
      </c>
      <c r="O26" s="20">
        <v>0</v>
      </c>
      <c r="P26" s="20">
        <v>1</v>
      </c>
      <c r="Q26" s="20">
        <v>4689</v>
      </c>
      <c r="R26" s="20">
        <v>2</v>
      </c>
      <c r="S26" s="20">
        <v>790</v>
      </c>
      <c r="T26" s="20">
        <v>3</v>
      </c>
      <c r="U26" s="20">
        <v>4</v>
      </c>
      <c r="V26" s="20">
        <v>4</v>
      </c>
      <c r="W26" s="20">
        <v>1</v>
      </c>
      <c r="X26" s="20">
        <v>59423</v>
      </c>
      <c r="Y26" s="20">
        <v>0</v>
      </c>
      <c r="Z26" s="20">
        <v>0</v>
      </c>
      <c r="AA26" s="20">
        <v>0</v>
      </c>
      <c r="AB26" s="20"/>
      <c r="AC26" s="20">
        <v>0</v>
      </c>
      <c r="AD26" s="20">
        <v>0</v>
      </c>
      <c r="AE26" s="20">
        <v>0</v>
      </c>
      <c r="AF26" s="20"/>
      <c r="AG26" s="20">
        <v>0</v>
      </c>
      <c r="AH26" s="20">
        <v>0</v>
      </c>
      <c r="AI26" s="20"/>
      <c r="AJ26" s="20"/>
      <c r="AK26" s="20">
        <v>0</v>
      </c>
      <c r="AL26" s="20">
        <v>0</v>
      </c>
      <c r="AM26" s="20"/>
      <c r="AN26" s="20"/>
      <c r="AO26" s="20">
        <v>0</v>
      </c>
      <c r="AP26" s="20">
        <v>0</v>
      </c>
      <c r="AQ26" s="20">
        <v>2</v>
      </c>
      <c r="AR26" s="20">
        <v>0</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4959</v>
      </c>
      <c r="C27" s="20">
        <v>90</v>
      </c>
      <c r="D27" s="20">
        <v>1</v>
      </c>
      <c r="E27" s="20">
        <v>1818</v>
      </c>
      <c r="F27" s="20">
        <v>6</v>
      </c>
      <c r="G27" s="20">
        <v>0</v>
      </c>
      <c r="H27" s="20">
        <v>0</v>
      </c>
      <c r="I27" s="20">
        <v>2</v>
      </c>
      <c r="J27" s="20">
        <v>773</v>
      </c>
      <c r="K27" s="20">
        <v>0</v>
      </c>
      <c r="L27" s="20">
        <v>12805</v>
      </c>
      <c r="M27" s="20">
        <v>1</v>
      </c>
      <c r="N27" s="20">
        <v>189</v>
      </c>
      <c r="O27" s="20">
        <v>0</v>
      </c>
      <c r="P27" s="20">
        <v>6</v>
      </c>
      <c r="Q27" s="20">
        <v>9546</v>
      </c>
      <c r="R27" s="20">
        <v>0</v>
      </c>
      <c r="S27" s="20">
        <v>812</v>
      </c>
      <c r="T27" s="20">
        <v>4</v>
      </c>
      <c r="U27" s="20">
        <v>8</v>
      </c>
      <c r="V27" s="20">
        <v>2</v>
      </c>
      <c r="W27" s="20">
        <v>3</v>
      </c>
      <c r="X27" s="20">
        <v>69714</v>
      </c>
      <c r="Y27" s="20">
        <v>0</v>
      </c>
      <c r="Z27" s="20">
        <v>0</v>
      </c>
      <c r="AA27" s="20">
        <v>0</v>
      </c>
      <c r="AB27" s="20"/>
      <c r="AC27" s="20">
        <v>0</v>
      </c>
      <c r="AD27" s="20">
        <v>0</v>
      </c>
      <c r="AE27" s="20">
        <v>0</v>
      </c>
      <c r="AF27" s="20"/>
      <c r="AG27" s="20">
        <v>0</v>
      </c>
      <c r="AH27" s="20">
        <v>0</v>
      </c>
      <c r="AI27" s="20"/>
      <c r="AJ27" s="20"/>
      <c r="AK27" s="20">
        <v>0</v>
      </c>
      <c r="AL27" s="20">
        <v>0</v>
      </c>
      <c r="AM27" s="20"/>
      <c r="AN27" s="20"/>
      <c r="AO27" s="20">
        <v>0</v>
      </c>
      <c r="AP27" s="20">
        <v>0</v>
      </c>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14</v>
      </c>
      <c r="BN27" s="20">
        <v>8212</v>
      </c>
      <c r="CP27" s="23"/>
    </row>
    <row r="28" spans="1:66" ht="15" customHeight="1">
      <c r="A28" s="14" t="s">
        <v>40</v>
      </c>
      <c r="B28" s="20">
        <v>5722</v>
      </c>
      <c r="C28" s="20">
        <v>135</v>
      </c>
      <c r="D28" s="20">
        <v>0</v>
      </c>
      <c r="E28" s="20">
        <v>0</v>
      </c>
      <c r="F28" s="20">
        <v>0</v>
      </c>
      <c r="G28" s="20">
        <v>0</v>
      </c>
      <c r="H28" s="20">
        <v>0</v>
      </c>
      <c r="I28" s="20">
        <v>2</v>
      </c>
      <c r="J28" s="20">
        <v>553</v>
      </c>
      <c r="K28" s="20">
        <v>0</v>
      </c>
      <c r="L28" s="20">
        <v>6160</v>
      </c>
      <c r="M28" s="20">
        <v>0</v>
      </c>
      <c r="N28" s="20">
        <v>0</v>
      </c>
      <c r="O28" s="20">
        <v>0</v>
      </c>
      <c r="P28" s="20">
        <v>0</v>
      </c>
      <c r="Q28" s="20">
        <v>0</v>
      </c>
      <c r="R28" s="20">
        <v>0</v>
      </c>
      <c r="S28" s="20"/>
      <c r="T28" s="20">
        <v>8</v>
      </c>
      <c r="U28" s="20">
        <v>8</v>
      </c>
      <c r="V28" s="20">
        <v>1</v>
      </c>
      <c r="W28" s="20">
        <v>6</v>
      </c>
      <c r="X28" s="20">
        <v>48925</v>
      </c>
      <c r="Y28" s="20">
        <v>0</v>
      </c>
      <c r="Z28" s="20">
        <v>0</v>
      </c>
      <c r="AA28" s="20">
        <v>0</v>
      </c>
      <c r="AB28" s="20"/>
      <c r="AC28" s="20">
        <v>0</v>
      </c>
      <c r="AD28" s="20">
        <v>0</v>
      </c>
      <c r="AE28" s="20">
        <v>0</v>
      </c>
      <c r="AF28" s="20"/>
      <c r="AG28" s="20">
        <v>2</v>
      </c>
      <c r="AH28" s="20">
        <v>11</v>
      </c>
      <c r="AI28" s="20">
        <v>2620</v>
      </c>
      <c r="AJ28" s="20">
        <v>25372</v>
      </c>
      <c r="AK28" s="20">
        <v>0</v>
      </c>
      <c r="AL28" s="20">
        <v>0</v>
      </c>
      <c r="AM28" s="20"/>
      <c r="AN28" s="20"/>
      <c r="AO28" s="20">
        <v>0</v>
      </c>
      <c r="AP28" s="20">
        <v>0</v>
      </c>
      <c r="AQ28" s="20">
        <v>4</v>
      </c>
      <c r="AR28" s="20">
        <v>0</v>
      </c>
      <c r="AS28" s="20">
        <v>0</v>
      </c>
      <c r="AT28" s="20">
        <v>0</v>
      </c>
      <c r="AU28" s="20">
        <v>0</v>
      </c>
      <c r="AV28" s="20">
        <v>0</v>
      </c>
      <c r="AW28" s="20">
        <v>3</v>
      </c>
      <c r="AX28" s="20">
        <v>0</v>
      </c>
      <c r="AY28" s="20">
        <v>1</v>
      </c>
      <c r="AZ28" s="20">
        <v>8</v>
      </c>
      <c r="BA28" s="20">
        <v>1</v>
      </c>
      <c r="BB28" s="20">
        <v>71</v>
      </c>
      <c r="BC28" s="20">
        <v>9</v>
      </c>
      <c r="BD28" s="20">
        <v>120</v>
      </c>
      <c r="BE28" s="20">
        <v>1</v>
      </c>
      <c r="BF28" s="20">
        <v>0</v>
      </c>
      <c r="BG28" s="20">
        <v>1</v>
      </c>
      <c r="BH28" s="20">
        <v>6</v>
      </c>
      <c r="BI28" s="20">
        <v>0</v>
      </c>
      <c r="BJ28" s="20">
        <v>0</v>
      </c>
      <c r="BK28" s="20"/>
      <c r="BL28" s="20"/>
      <c r="BM28" s="20">
        <v>16</v>
      </c>
      <c r="BN28" s="20">
        <v>3754</v>
      </c>
    </row>
    <row r="29" spans="1:94" ht="15" customHeight="1">
      <c r="A29" s="14" t="s">
        <v>41</v>
      </c>
      <c r="B29" s="20">
        <f aca="true" t="shared" si="3" ref="B29:K29">SUM(B21:B28)</f>
        <v>32500</v>
      </c>
      <c r="C29" s="20">
        <f t="shared" si="3"/>
        <v>811</v>
      </c>
      <c r="D29" s="20">
        <f t="shared" si="3"/>
        <v>10</v>
      </c>
      <c r="E29" s="20">
        <f t="shared" si="3"/>
        <v>9441</v>
      </c>
      <c r="F29" s="20">
        <f t="shared" si="3"/>
        <v>55</v>
      </c>
      <c r="G29" s="20">
        <f t="shared" si="3"/>
        <v>1</v>
      </c>
      <c r="H29" s="20">
        <f t="shared" si="3"/>
        <v>151</v>
      </c>
      <c r="I29" s="20">
        <f t="shared" si="3"/>
        <v>20</v>
      </c>
      <c r="J29" s="20">
        <f t="shared" si="3"/>
        <v>6476</v>
      </c>
      <c r="K29" s="20">
        <f t="shared" si="3"/>
        <v>27</v>
      </c>
      <c r="L29" s="20">
        <v>131668</v>
      </c>
      <c r="M29" s="20">
        <v>5</v>
      </c>
      <c r="N29" s="20">
        <v>1828</v>
      </c>
      <c r="O29" s="20">
        <f>SUM(O21:O28)</f>
        <v>2</v>
      </c>
      <c r="P29" s="20">
        <v>14</v>
      </c>
      <c r="Q29" s="20">
        <v>30217</v>
      </c>
      <c r="R29" s="20">
        <f>SUM(R21:R28)</f>
        <v>7</v>
      </c>
      <c r="S29" s="20">
        <v>4636</v>
      </c>
      <c r="T29" s="20">
        <f>SUM(T21:T28)</f>
        <v>44</v>
      </c>
      <c r="U29" s="20">
        <f>SUM(U21:U28)</f>
        <v>42</v>
      </c>
      <c r="V29" s="20">
        <f>SUM(V21:V28)</f>
        <v>19</v>
      </c>
      <c r="W29" s="20">
        <f>SUM(W21:W28)</f>
        <v>30</v>
      </c>
      <c r="X29" s="20">
        <v>615312</v>
      </c>
      <c r="Y29" s="20">
        <v>0</v>
      </c>
      <c r="Z29" s="20">
        <v>0</v>
      </c>
      <c r="AA29" s="20">
        <v>0</v>
      </c>
      <c r="AB29" s="20"/>
      <c r="AC29" s="20">
        <v>0</v>
      </c>
      <c r="AD29" s="20">
        <v>0</v>
      </c>
      <c r="AE29" s="20">
        <v>0</v>
      </c>
      <c r="AF29" s="20"/>
      <c r="AG29" s="20">
        <f>SUM(AG21:AG28)</f>
        <v>2</v>
      </c>
      <c r="AH29" s="20">
        <f>SUM(AH21:AH28)</f>
        <v>11</v>
      </c>
      <c r="AI29" s="20">
        <f>SUM(AI21:AI28)</f>
        <v>2620</v>
      </c>
      <c r="AJ29" s="20">
        <f>SUM(AJ21:AJ28)</f>
        <v>25372</v>
      </c>
      <c r="AK29" s="20">
        <f>SUM(AK21:AK28)</f>
        <v>0</v>
      </c>
      <c r="AL29" s="20">
        <f aca="true" t="shared" si="4" ref="AL29:BN29">SUM(AL21:AL28)</f>
        <v>0</v>
      </c>
      <c r="AM29" s="20">
        <f t="shared" si="4"/>
        <v>0</v>
      </c>
      <c r="AN29" s="20">
        <f t="shared" si="4"/>
        <v>0</v>
      </c>
      <c r="AO29" s="20">
        <f t="shared" si="4"/>
        <v>0</v>
      </c>
      <c r="AP29" s="20">
        <f t="shared" si="4"/>
        <v>0</v>
      </c>
      <c r="AQ29" s="20">
        <f t="shared" si="4"/>
        <v>26</v>
      </c>
      <c r="AR29" s="20">
        <f t="shared" si="4"/>
        <v>6</v>
      </c>
      <c r="AS29" s="20">
        <f t="shared" si="4"/>
        <v>0</v>
      </c>
      <c r="AT29" s="20">
        <f t="shared" si="4"/>
        <v>0</v>
      </c>
      <c r="AU29" s="20">
        <f t="shared" si="4"/>
        <v>12</v>
      </c>
      <c r="AV29" s="20">
        <f t="shared" si="4"/>
        <v>0</v>
      </c>
      <c r="AW29" s="20">
        <f t="shared" si="4"/>
        <v>13</v>
      </c>
      <c r="AX29" s="20">
        <f t="shared" si="4"/>
        <v>10</v>
      </c>
      <c r="AY29" s="20">
        <f t="shared" si="4"/>
        <v>13</v>
      </c>
      <c r="AZ29" s="20">
        <f t="shared" si="4"/>
        <v>50</v>
      </c>
      <c r="BA29" s="20">
        <f t="shared" si="4"/>
        <v>2</v>
      </c>
      <c r="BB29" s="20">
        <f t="shared" si="4"/>
        <v>126</v>
      </c>
      <c r="BC29" s="20">
        <f t="shared" si="4"/>
        <v>15</v>
      </c>
      <c r="BD29" s="20">
        <f t="shared" si="4"/>
        <v>170</v>
      </c>
      <c r="BE29" s="20">
        <f t="shared" si="4"/>
        <v>10</v>
      </c>
      <c r="BF29" s="20">
        <f t="shared" si="4"/>
        <v>38</v>
      </c>
      <c r="BG29" s="20">
        <f t="shared" si="4"/>
        <v>10</v>
      </c>
      <c r="BH29" s="20">
        <f t="shared" si="4"/>
        <v>48</v>
      </c>
      <c r="BI29" s="20">
        <f t="shared" si="4"/>
        <v>0</v>
      </c>
      <c r="BJ29" s="20">
        <f t="shared" si="4"/>
        <v>0</v>
      </c>
      <c r="BK29" s="20">
        <f t="shared" si="4"/>
        <v>1</v>
      </c>
      <c r="BL29" s="20">
        <f t="shared" si="4"/>
        <v>0</v>
      </c>
      <c r="BM29" s="20">
        <f t="shared" si="4"/>
        <v>435</v>
      </c>
      <c r="BN29" s="20">
        <f t="shared" si="4"/>
        <v>41178</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f>SUM(B29,B19)</f>
        <v>119815</v>
      </c>
      <c r="C31" s="21">
        <f>SUM(C29,C19)</f>
        <v>3867</v>
      </c>
      <c r="D31" s="21">
        <f>SUM(D19,D29)</f>
        <v>24</v>
      </c>
      <c r="E31" s="21">
        <f>SUM(E29,E19)</f>
        <v>41278</v>
      </c>
      <c r="F31" s="21">
        <f aca="true" t="shared" si="5" ref="F31:K31">SUM(F19,F29)</f>
        <v>246</v>
      </c>
      <c r="G31" s="21">
        <f t="shared" si="5"/>
        <v>2</v>
      </c>
      <c r="H31" s="21">
        <f t="shared" si="5"/>
        <v>212</v>
      </c>
      <c r="I31" s="21">
        <f t="shared" si="5"/>
        <v>108</v>
      </c>
      <c r="J31" s="21">
        <f t="shared" si="5"/>
        <v>35293</v>
      </c>
      <c r="K31" s="21">
        <f t="shared" si="5"/>
        <v>198</v>
      </c>
      <c r="L31" s="21">
        <v>983453</v>
      </c>
      <c r="M31" s="21">
        <v>6</v>
      </c>
      <c r="N31" s="21">
        <v>2172</v>
      </c>
      <c r="O31" s="21">
        <f>SUM(O19,O29)</f>
        <v>4</v>
      </c>
      <c r="P31" s="21">
        <f>SUM(P19,P29)</f>
        <v>38</v>
      </c>
      <c r="Q31" s="21">
        <f>SUM(Q19,Q29)</f>
        <v>135328</v>
      </c>
      <c r="R31" s="21">
        <f>SUM(R19,R29)</f>
        <v>81</v>
      </c>
      <c r="S31" s="21">
        <v>23878</v>
      </c>
      <c r="T31" s="21">
        <f>SUM(T19,T29)</f>
        <v>198</v>
      </c>
      <c r="U31" s="21">
        <f>SUM(U19,U29)</f>
        <v>429</v>
      </c>
      <c r="V31" s="21">
        <f>SUM(V19,V29)</f>
        <v>37</v>
      </c>
      <c r="W31" s="21">
        <f>SUM(W19,W29)</f>
        <v>184</v>
      </c>
      <c r="X31" s="21">
        <v>3274709</v>
      </c>
      <c r="Y31" s="21">
        <f>SUM(Y19,Y29)</f>
        <v>2</v>
      </c>
      <c r="Z31" s="21">
        <f>SUM(Z19,Z29)</f>
        <v>5</v>
      </c>
      <c r="AA31" s="21">
        <f>SUM(AA19,AA29)</f>
        <v>4501</v>
      </c>
      <c r="AB31" s="21">
        <f>SUM(AB19,AB29)</f>
        <v>8905</v>
      </c>
      <c r="AC31" s="21">
        <v>1</v>
      </c>
      <c r="AD31" s="21">
        <v>6</v>
      </c>
      <c r="AE31" s="21">
        <v>1989</v>
      </c>
      <c r="AF31" s="21">
        <v>15347</v>
      </c>
      <c r="AG31" s="21">
        <f>SUM(AG19,AG29)</f>
        <v>5</v>
      </c>
      <c r="AH31" s="21">
        <f aca="true" t="shared" si="6" ref="AH31:BN31">SUM(AH19,AH29)</f>
        <v>30</v>
      </c>
      <c r="AI31" s="21">
        <f t="shared" si="6"/>
        <v>11363</v>
      </c>
      <c r="AJ31" s="21">
        <f t="shared" si="6"/>
        <v>108934</v>
      </c>
      <c r="AK31" s="21">
        <f t="shared" si="6"/>
        <v>1</v>
      </c>
      <c r="AL31" s="21">
        <f t="shared" si="6"/>
        <v>7</v>
      </c>
      <c r="AM31" s="21">
        <f t="shared" si="6"/>
        <v>5263</v>
      </c>
      <c r="AN31" s="21">
        <f t="shared" si="6"/>
        <v>105872</v>
      </c>
      <c r="AO31" s="21">
        <f t="shared" si="6"/>
        <v>2</v>
      </c>
      <c r="AP31" s="21">
        <f t="shared" si="6"/>
        <v>6</v>
      </c>
      <c r="AQ31" s="21">
        <f t="shared" si="6"/>
        <v>90</v>
      </c>
      <c r="AR31" s="21">
        <f t="shared" si="6"/>
        <v>62</v>
      </c>
      <c r="AS31" s="21">
        <f t="shared" si="6"/>
        <v>5</v>
      </c>
      <c r="AT31" s="21">
        <f t="shared" si="6"/>
        <v>5</v>
      </c>
      <c r="AU31" s="21">
        <f t="shared" si="6"/>
        <v>22</v>
      </c>
      <c r="AV31" s="21">
        <f t="shared" si="6"/>
        <v>1</v>
      </c>
      <c r="AW31" s="21">
        <f t="shared" si="6"/>
        <v>42</v>
      </c>
      <c r="AX31" s="21">
        <f t="shared" si="6"/>
        <v>45</v>
      </c>
      <c r="AY31" s="21">
        <f t="shared" si="6"/>
        <v>24</v>
      </c>
      <c r="AZ31" s="21">
        <f t="shared" si="6"/>
        <v>137</v>
      </c>
      <c r="BA31" s="21">
        <f t="shared" si="6"/>
        <v>6</v>
      </c>
      <c r="BB31" s="21">
        <f t="shared" si="6"/>
        <v>1198</v>
      </c>
      <c r="BC31" s="21">
        <f t="shared" si="6"/>
        <v>120</v>
      </c>
      <c r="BD31" s="21">
        <f t="shared" si="6"/>
        <v>1190</v>
      </c>
      <c r="BE31" s="21">
        <f t="shared" si="6"/>
        <v>22</v>
      </c>
      <c r="BF31" s="21">
        <f t="shared" si="6"/>
        <v>38</v>
      </c>
      <c r="BG31" s="21">
        <f t="shared" si="6"/>
        <v>26</v>
      </c>
      <c r="BH31" s="21">
        <f t="shared" si="6"/>
        <v>90</v>
      </c>
      <c r="BI31" s="21">
        <f t="shared" si="6"/>
        <v>3</v>
      </c>
      <c r="BJ31" s="21">
        <f t="shared" si="6"/>
        <v>14</v>
      </c>
      <c r="BK31" s="21">
        <f t="shared" si="6"/>
        <v>8</v>
      </c>
      <c r="BL31" s="21">
        <f t="shared" si="6"/>
        <v>10</v>
      </c>
      <c r="BM31" s="21">
        <f t="shared" si="6"/>
        <v>1593</v>
      </c>
      <c r="BN31" s="21">
        <f t="shared" si="6"/>
        <v>128204</v>
      </c>
    </row>
    <row r="32" ht="15" customHeight="1">
      <c r="BN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J7:BJ8"/>
    <mergeCell ref="BK7:BK8"/>
    <mergeCell ref="BL7:BL8"/>
    <mergeCell ref="BM7:BM8"/>
    <mergeCell ref="BN7:BN8"/>
    <mergeCell ref="BD7:BD8"/>
    <mergeCell ref="BE7:BE8"/>
    <mergeCell ref="BF7:BF8"/>
    <mergeCell ref="BG7:BG8"/>
    <mergeCell ref="BH7:BH8"/>
    <mergeCell ref="BI7:BI8"/>
    <mergeCell ref="AX7:AX8"/>
    <mergeCell ref="AY7:AY8"/>
    <mergeCell ref="AZ7:AZ8"/>
    <mergeCell ref="BA7:BA8"/>
    <mergeCell ref="BB7:BB8"/>
    <mergeCell ref="BC7:BC8"/>
    <mergeCell ref="AR7:AR8"/>
    <mergeCell ref="AS7:AS8"/>
    <mergeCell ref="AT7:AT8"/>
    <mergeCell ref="AU7:AU8"/>
    <mergeCell ref="AV7:AV8"/>
    <mergeCell ref="AW7:AW8"/>
    <mergeCell ref="AK7:AK8"/>
    <mergeCell ref="AL7:AL8"/>
    <mergeCell ref="AM7:AN7"/>
    <mergeCell ref="AO7:AO8"/>
    <mergeCell ref="AP7:AP8"/>
    <mergeCell ref="AQ7:AQ8"/>
    <mergeCell ref="BA6:BD6"/>
    <mergeCell ref="BE6:BH6"/>
    <mergeCell ref="Y7:Y8"/>
    <mergeCell ref="Z7:Z8"/>
    <mergeCell ref="AA7:AB7"/>
    <mergeCell ref="AC7:AC8"/>
    <mergeCell ref="AD7:AD8"/>
    <mergeCell ref="AE7:AF7"/>
    <mergeCell ref="AG7:AG8"/>
    <mergeCell ref="AH7:AH8"/>
    <mergeCell ref="AK6:AN6"/>
    <mergeCell ref="AO6:AP6"/>
    <mergeCell ref="AQ6:AR6"/>
    <mergeCell ref="AS6:AT6"/>
    <mergeCell ref="AU6:AV6"/>
    <mergeCell ref="AW6:AX6"/>
    <mergeCell ref="V6:V8"/>
    <mergeCell ref="W6:W8"/>
    <mergeCell ref="X6:X8"/>
    <mergeCell ref="Y6:AB6"/>
    <mergeCell ref="AC6:AF6"/>
    <mergeCell ref="AG6:AJ6"/>
    <mergeCell ref="AI7:AJ7"/>
    <mergeCell ref="L6:L8"/>
    <mergeCell ref="M6:M8"/>
    <mergeCell ref="N6:N8"/>
    <mergeCell ref="O6:O8"/>
    <mergeCell ref="P6:P8"/>
    <mergeCell ref="Q6:Q8"/>
    <mergeCell ref="BA5:BH5"/>
    <mergeCell ref="BI5:BJ6"/>
    <mergeCell ref="BK5:BL6"/>
    <mergeCell ref="BM5:BN6"/>
    <mergeCell ref="B6:B8"/>
    <mergeCell ref="C6:C8"/>
    <mergeCell ref="D6:D8"/>
    <mergeCell ref="E6:E8"/>
    <mergeCell ref="F6:F8"/>
    <mergeCell ref="G6:G8"/>
    <mergeCell ref="P5:S5"/>
    <mergeCell ref="T5:U5"/>
    <mergeCell ref="V5:X5"/>
    <mergeCell ref="Y5:AP5"/>
    <mergeCell ref="AQ5:AX5"/>
    <mergeCell ref="AY5:AZ6"/>
    <mergeCell ref="R6:R8"/>
    <mergeCell ref="S6:S8"/>
    <mergeCell ref="T6:T8"/>
    <mergeCell ref="U6:U8"/>
    <mergeCell ref="A5:A8"/>
    <mergeCell ref="B5:C5"/>
    <mergeCell ref="D5:F5"/>
    <mergeCell ref="G5:H5"/>
    <mergeCell ref="I5:L5"/>
    <mergeCell ref="M5:O5"/>
    <mergeCell ref="H6:H8"/>
    <mergeCell ref="I6:I8"/>
    <mergeCell ref="J6:J8"/>
    <mergeCell ref="K6:K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7.xml><?xml version="1.0" encoding="utf-8"?>
<worksheet xmlns="http://schemas.openxmlformats.org/spreadsheetml/2006/main" xmlns:r="http://schemas.openxmlformats.org/officeDocument/2006/relationships">
  <dimension ref="A1:CP32"/>
  <sheetViews>
    <sheetView view="pageBreakPreview" zoomScale="75" zoomScaleSheetLayoutView="75" zoomScalePageLayoutView="0" workbookViewId="0" topLeftCell="A1">
      <pane xSplit="1" topLeftCell="B1" activePane="topRight" state="frozen"/>
      <selection pane="topLeft" activeCell="A1" sqref="A1"/>
      <selection pane="topRight" activeCell="A2" sqref="A2"/>
    </sheetView>
  </sheetViews>
  <sheetFormatPr defaultColWidth="9.00390625" defaultRowHeight="13.5"/>
  <cols>
    <col min="1" max="1" width="15.625" style="13" customWidth="1"/>
    <col min="2" max="2" width="10.75390625" style="13" customWidth="1"/>
    <col min="3" max="3" width="11.25390625" style="13" customWidth="1"/>
    <col min="4" max="5" width="9.00390625" style="13" customWidth="1"/>
    <col min="6" max="6" width="11.25390625" style="13" customWidth="1"/>
    <col min="7" max="14" width="9.00390625" style="13" customWidth="1"/>
    <col min="15" max="15" width="10.00390625" style="13" customWidth="1"/>
    <col min="16" max="18" width="9.00390625" style="13" customWidth="1"/>
    <col min="19" max="19" width="11.25390625" style="13" customWidth="1"/>
    <col min="20" max="23" width="9.00390625" style="13" customWidth="1"/>
    <col min="24" max="24" width="11.00390625" style="13" customWidth="1"/>
    <col min="25" max="26" width="9.00390625" style="13" customWidth="1"/>
    <col min="27" max="27" width="11.00390625" style="13" customWidth="1"/>
    <col min="28" max="28" width="10.625" style="13" customWidth="1"/>
    <col min="29" max="30" width="9.00390625" style="13" customWidth="1"/>
    <col min="31" max="31" width="11.00390625" style="13" customWidth="1"/>
    <col min="32" max="32" width="10.625" style="13" customWidth="1"/>
    <col min="33" max="34" width="9.00390625" style="13" customWidth="1"/>
    <col min="35" max="35" width="11.00390625" style="13" customWidth="1"/>
    <col min="36" max="38" width="9.00390625" style="13" customWidth="1"/>
    <col min="39" max="39" width="11.00390625" style="13"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59" width="10.125" style="13" customWidth="1"/>
    <col min="60" max="60" width="10.00390625" style="13" customWidth="1"/>
    <col min="61" max="62" width="9.00390625" style="13" customWidth="1"/>
    <col min="63" max="63" width="12.125" style="13" customWidth="1"/>
    <col min="64" max="64" width="11.125" style="13" customWidth="1"/>
    <col min="65" max="16384" width="9.00390625" style="13" customWidth="1"/>
  </cols>
  <sheetData>
    <row r="1" ht="15" customHeight="1" hidden="1">
      <c r="A1" s="12" t="s">
        <v>115</v>
      </c>
    </row>
    <row r="2" spans="1:5" ht="15" customHeight="1">
      <c r="A2" s="12"/>
      <c r="E2" s="16"/>
    </row>
    <row r="3" spans="1:66" ht="15" customHeight="1">
      <c r="A3" s="26" t="s">
        <v>165</v>
      </c>
      <c r="E3" s="16"/>
      <c r="BN3" s="16"/>
    </row>
    <row r="4" spans="1:66" ht="15" customHeight="1">
      <c r="A4" s="13" t="s">
        <v>103</v>
      </c>
      <c r="BK4" s="24"/>
      <c r="BL4" s="24"/>
      <c r="BM4" s="24"/>
      <c r="BN4" s="25" t="s">
        <v>166</v>
      </c>
    </row>
    <row r="5" spans="1:66"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170</v>
      </c>
      <c r="D6" s="29" t="s">
        <v>68</v>
      </c>
      <c r="E6" s="29" t="s">
        <v>169</v>
      </c>
      <c r="F6" s="30" t="s">
        <v>170</v>
      </c>
      <c r="G6" s="29" t="s">
        <v>69</v>
      </c>
      <c r="H6" s="29" t="s">
        <v>67</v>
      </c>
      <c r="I6" s="29" t="s">
        <v>70</v>
      </c>
      <c r="J6" s="29" t="s">
        <v>67</v>
      </c>
      <c r="K6" s="30" t="s">
        <v>83</v>
      </c>
      <c r="L6" s="30" t="s">
        <v>84</v>
      </c>
      <c r="M6" s="29" t="s">
        <v>68</v>
      </c>
      <c r="N6" s="29" t="s">
        <v>67</v>
      </c>
      <c r="O6" s="30" t="s">
        <v>85</v>
      </c>
      <c r="P6" s="29" t="s">
        <v>68</v>
      </c>
      <c r="Q6" s="29" t="s">
        <v>67</v>
      </c>
      <c r="R6" s="30" t="s">
        <v>83</v>
      </c>
      <c r="S6" s="30" t="s">
        <v>86</v>
      </c>
      <c r="T6" s="29" t="s">
        <v>68</v>
      </c>
      <c r="U6" s="30" t="s">
        <v>83</v>
      </c>
      <c r="V6" s="29" t="s">
        <v>68</v>
      </c>
      <c r="W6" s="30" t="s">
        <v>83</v>
      </c>
      <c r="X6" s="30" t="s">
        <v>87</v>
      </c>
      <c r="Y6" s="29" t="s">
        <v>81</v>
      </c>
      <c r="Z6" s="29"/>
      <c r="AA6" s="29"/>
      <c r="AB6" s="29"/>
      <c r="AC6" s="31" t="s">
        <v>57</v>
      </c>
      <c r="AD6" s="32"/>
      <c r="AE6" s="32"/>
      <c r="AF6" s="28"/>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35" t="s">
        <v>70</v>
      </c>
      <c r="AD7" s="33" t="s">
        <v>83</v>
      </c>
      <c r="AE7" s="31" t="s">
        <v>71</v>
      </c>
      <c r="AF7" s="28"/>
      <c r="AG7" s="29" t="s">
        <v>70</v>
      </c>
      <c r="AH7" s="30" t="s">
        <v>83</v>
      </c>
      <c r="AI7" s="29" t="s">
        <v>71</v>
      </c>
      <c r="AJ7" s="29"/>
      <c r="AK7" s="29" t="s">
        <v>70</v>
      </c>
      <c r="AL7" s="30" t="s">
        <v>83</v>
      </c>
      <c r="AM7" s="29" t="s">
        <v>71</v>
      </c>
      <c r="AN7" s="29"/>
      <c r="AO7" s="29" t="s">
        <v>70</v>
      </c>
      <c r="AP7" s="30" t="s">
        <v>83</v>
      </c>
      <c r="AQ7" s="29" t="s">
        <v>70</v>
      </c>
      <c r="AR7" s="30" t="s">
        <v>83</v>
      </c>
      <c r="AS7" s="29" t="s">
        <v>70</v>
      </c>
      <c r="AT7" s="30" t="s">
        <v>83</v>
      </c>
      <c r="AU7" s="29" t="s">
        <v>70</v>
      </c>
      <c r="AV7" s="30" t="s">
        <v>83</v>
      </c>
      <c r="AW7" s="29" t="s">
        <v>70</v>
      </c>
      <c r="AX7" s="30" t="s">
        <v>83</v>
      </c>
      <c r="AY7" s="29" t="s">
        <v>70</v>
      </c>
      <c r="AZ7" s="30" t="s">
        <v>93</v>
      </c>
      <c r="BA7" s="29" t="s">
        <v>68</v>
      </c>
      <c r="BB7" s="29" t="s">
        <v>72</v>
      </c>
      <c r="BC7" s="30" t="s">
        <v>147</v>
      </c>
      <c r="BD7" s="30" t="s">
        <v>148</v>
      </c>
      <c r="BE7" s="29" t="s">
        <v>68</v>
      </c>
      <c r="BF7" s="29" t="s">
        <v>72</v>
      </c>
      <c r="BG7" s="30" t="s">
        <v>147</v>
      </c>
      <c r="BH7" s="30" t="s">
        <v>148</v>
      </c>
      <c r="BI7" s="29" t="s">
        <v>70</v>
      </c>
      <c r="BJ7" s="30" t="s">
        <v>83</v>
      </c>
      <c r="BK7" s="30" t="s">
        <v>96</v>
      </c>
      <c r="BL7" s="30" t="s">
        <v>98</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36"/>
      <c r="AD8" s="34"/>
      <c r="AE8" s="19" t="s">
        <v>88</v>
      </c>
      <c r="AF8" s="19" t="s">
        <v>90</v>
      </c>
      <c r="AG8" s="29"/>
      <c r="AH8" s="30"/>
      <c r="AI8" s="19" t="s">
        <v>88</v>
      </c>
      <c r="AJ8" s="19" t="s">
        <v>90</v>
      </c>
      <c r="AK8" s="29"/>
      <c r="AL8" s="30"/>
      <c r="AM8" s="19" t="s">
        <v>88</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91</v>
      </c>
      <c r="BN9" s="16" t="s">
        <v>74</v>
      </c>
    </row>
    <row r="10" spans="1:66" ht="15" customHeight="1">
      <c r="A10" s="14" t="s">
        <v>23</v>
      </c>
      <c r="B10" s="20">
        <v>33004</v>
      </c>
      <c r="C10" s="20">
        <v>1117</v>
      </c>
      <c r="D10" s="20">
        <v>3</v>
      </c>
      <c r="E10" s="20">
        <v>8661</v>
      </c>
      <c r="F10" s="20">
        <v>34</v>
      </c>
      <c r="G10" s="20">
        <v>0</v>
      </c>
      <c r="H10" s="20">
        <v>0</v>
      </c>
      <c r="I10" s="20">
        <v>29</v>
      </c>
      <c r="J10" s="20">
        <v>8699</v>
      </c>
      <c r="K10" s="20">
        <v>87</v>
      </c>
      <c r="L10" s="20">
        <v>214994</v>
      </c>
      <c r="M10" s="20">
        <v>0</v>
      </c>
      <c r="N10" s="20">
        <v>0</v>
      </c>
      <c r="O10" s="20"/>
      <c r="P10" s="20">
        <v>6</v>
      </c>
      <c r="Q10" s="20">
        <v>34813</v>
      </c>
      <c r="R10" s="20">
        <v>22</v>
      </c>
      <c r="S10" s="20">
        <v>4715</v>
      </c>
      <c r="T10" s="20">
        <v>50</v>
      </c>
      <c r="U10" s="20">
        <v>180</v>
      </c>
      <c r="V10" s="20">
        <v>5</v>
      </c>
      <c r="W10" s="20">
        <v>49</v>
      </c>
      <c r="X10" s="20">
        <v>818696</v>
      </c>
      <c r="Y10" s="20">
        <v>0</v>
      </c>
      <c r="Z10" s="20">
        <v>0</v>
      </c>
      <c r="AA10" s="20">
        <v>0</v>
      </c>
      <c r="AB10" s="20"/>
      <c r="AC10" s="20">
        <v>1</v>
      </c>
      <c r="AD10" s="20">
        <v>9</v>
      </c>
      <c r="AE10" s="20">
        <v>1989</v>
      </c>
      <c r="AF10" s="20">
        <v>15347</v>
      </c>
      <c r="AG10" s="20">
        <v>1</v>
      </c>
      <c r="AH10" s="20">
        <v>9</v>
      </c>
      <c r="AI10" s="20">
        <v>4787</v>
      </c>
      <c r="AJ10" s="20">
        <v>66329</v>
      </c>
      <c r="AK10" s="20">
        <v>1</v>
      </c>
      <c r="AL10" s="20">
        <v>7</v>
      </c>
      <c r="AM10" s="20">
        <v>5263</v>
      </c>
      <c r="AN10" s="20">
        <v>105872</v>
      </c>
      <c r="AO10" s="20">
        <v>0</v>
      </c>
      <c r="AP10" s="20">
        <v>0</v>
      </c>
      <c r="AQ10" s="20">
        <v>7</v>
      </c>
      <c r="AR10" s="20">
        <v>12</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477</v>
      </c>
      <c r="BN10" s="20">
        <v>28481</v>
      </c>
    </row>
    <row r="11" spans="1:66" ht="15" customHeight="1">
      <c r="A11" s="14" t="s">
        <v>24</v>
      </c>
      <c r="B11" s="20">
        <v>8561</v>
      </c>
      <c r="C11" s="20">
        <v>287</v>
      </c>
      <c r="D11" s="20">
        <v>0</v>
      </c>
      <c r="E11" s="20">
        <v>0</v>
      </c>
      <c r="F11" s="20">
        <v>0</v>
      </c>
      <c r="G11" s="20">
        <v>0</v>
      </c>
      <c r="H11" s="20">
        <v>0</v>
      </c>
      <c r="I11" s="20">
        <v>3</v>
      </c>
      <c r="J11" s="20">
        <v>986</v>
      </c>
      <c r="K11" s="20">
        <v>3</v>
      </c>
      <c r="L11" s="20">
        <v>141848</v>
      </c>
      <c r="M11" s="20">
        <v>1</v>
      </c>
      <c r="N11" s="20">
        <v>344</v>
      </c>
      <c r="O11" s="20">
        <v>2</v>
      </c>
      <c r="P11" s="20">
        <v>2</v>
      </c>
      <c r="Q11" s="20">
        <v>11939</v>
      </c>
      <c r="R11" s="20">
        <v>6</v>
      </c>
      <c r="S11" s="20">
        <v>2070</v>
      </c>
      <c r="T11" s="20">
        <v>9</v>
      </c>
      <c r="U11" s="20">
        <v>29</v>
      </c>
      <c r="V11" s="20">
        <v>1</v>
      </c>
      <c r="W11" s="20">
        <v>13</v>
      </c>
      <c r="X11" s="20">
        <v>212222</v>
      </c>
      <c r="Y11" s="20">
        <v>1</v>
      </c>
      <c r="Z11" s="20">
        <v>5</v>
      </c>
      <c r="AA11" s="20">
        <v>1736</v>
      </c>
      <c r="AB11" s="20">
        <v>8905</v>
      </c>
      <c r="AC11" s="20">
        <v>0</v>
      </c>
      <c r="AD11" s="20">
        <v>0</v>
      </c>
      <c r="AE11" s="20">
        <v>0</v>
      </c>
      <c r="AF11" s="20"/>
      <c r="AG11" s="20">
        <v>0</v>
      </c>
      <c r="AH11" s="20">
        <v>0</v>
      </c>
      <c r="AI11" s="20"/>
      <c r="AJ11" s="20"/>
      <c r="AK11" s="20">
        <v>0</v>
      </c>
      <c r="AL11" s="20">
        <v>0</v>
      </c>
      <c r="AM11" s="20"/>
      <c r="AN11" s="20"/>
      <c r="AO11" s="20">
        <v>0</v>
      </c>
      <c r="AP11" s="20">
        <v>0</v>
      </c>
      <c r="AQ11" s="20">
        <v>7</v>
      </c>
      <c r="AR11" s="20">
        <v>10</v>
      </c>
      <c r="AS11" s="20">
        <v>1</v>
      </c>
      <c r="AT11" s="20">
        <v>0</v>
      </c>
      <c r="AU11" s="20">
        <v>2</v>
      </c>
      <c r="AV11" s="20">
        <v>0</v>
      </c>
      <c r="AW11" s="20">
        <v>4</v>
      </c>
      <c r="AX11" s="20">
        <v>6</v>
      </c>
      <c r="AY11" s="20">
        <v>0</v>
      </c>
      <c r="AZ11" s="20"/>
      <c r="BA11" s="20">
        <v>1</v>
      </c>
      <c r="BB11" s="20">
        <v>332</v>
      </c>
      <c r="BC11" s="20">
        <v>35</v>
      </c>
      <c r="BD11" s="20">
        <v>354</v>
      </c>
      <c r="BE11" s="20">
        <v>5</v>
      </c>
      <c r="BF11" s="20">
        <v>0</v>
      </c>
      <c r="BG11" s="20">
        <v>2</v>
      </c>
      <c r="BH11" s="20">
        <v>6</v>
      </c>
      <c r="BI11" s="20">
        <v>1</v>
      </c>
      <c r="BJ11" s="20">
        <v>7</v>
      </c>
      <c r="BK11" s="20"/>
      <c r="BL11" s="20"/>
      <c r="BM11" s="20">
        <v>127</v>
      </c>
      <c r="BN11" s="20">
        <v>14636</v>
      </c>
    </row>
    <row r="12" spans="1:66" ht="15" customHeight="1">
      <c r="A12" s="14" t="s">
        <v>25</v>
      </c>
      <c r="B12" s="20">
        <v>7797</v>
      </c>
      <c r="C12" s="20">
        <v>190</v>
      </c>
      <c r="D12" s="20">
        <v>0</v>
      </c>
      <c r="E12" s="20">
        <v>0</v>
      </c>
      <c r="F12" s="20">
        <v>0</v>
      </c>
      <c r="G12" s="20">
        <v>2</v>
      </c>
      <c r="H12" s="20">
        <v>100</v>
      </c>
      <c r="I12" s="20">
        <v>5</v>
      </c>
      <c r="J12" s="20">
        <v>1344</v>
      </c>
      <c r="K12" s="20">
        <v>5</v>
      </c>
      <c r="L12" s="20">
        <v>21800</v>
      </c>
      <c r="M12" s="20">
        <v>0</v>
      </c>
      <c r="N12" s="20">
        <v>0</v>
      </c>
      <c r="O12" s="20"/>
      <c r="P12" s="20">
        <v>0</v>
      </c>
      <c r="Q12" s="20">
        <v>0</v>
      </c>
      <c r="R12" s="20">
        <v>0</v>
      </c>
      <c r="S12" s="20"/>
      <c r="T12" s="20">
        <v>13</v>
      </c>
      <c r="U12" s="20">
        <v>37</v>
      </c>
      <c r="V12" s="20">
        <v>1</v>
      </c>
      <c r="W12" s="20">
        <v>6</v>
      </c>
      <c r="X12" s="20">
        <v>137633</v>
      </c>
      <c r="Y12" s="20">
        <v>0</v>
      </c>
      <c r="Z12" s="20">
        <v>0</v>
      </c>
      <c r="AA12" s="20">
        <v>0</v>
      </c>
      <c r="AB12" s="20"/>
      <c r="AC12" s="20">
        <v>0</v>
      </c>
      <c r="AD12" s="20">
        <v>0</v>
      </c>
      <c r="AE12" s="20">
        <v>0</v>
      </c>
      <c r="AF12" s="20"/>
      <c r="AG12" s="20">
        <v>0</v>
      </c>
      <c r="AH12" s="20">
        <v>0</v>
      </c>
      <c r="AI12" s="20"/>
      <c r="AJ12" s="20"/>
      <c r="AK12" s="20">
        <v>0</v>
      </c>
      <c r="AL12" s="20">
        <v>0</v>
      </c>
      <c r="AM12" s="20"/>
      <c r="AN12" s="20"/>
      <c r="AO12" s="20">
        <v>0</v>
      </c>
      <c r="AP12" s="20">
        <v>0</v>
      </c>
      <c r="AQ12" s="20">
        <v>1</v>
      </c>
      <c r="AR12" s="20">
        <v>7</v>
      </c>
      <c r="AS12" s="20">
        <v>1</v>
      </c>
      <c r="AT12" s="20">
        <v>4</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7868</v>
      </c>
      <c r="C13" s="20">
        <v>173</v>
      </c>
      <c r="D13" s="20">
        <v>1</v>
      </c>
      <c r="E13" s="20">
        <v>1352</v>
      </c>
      <c r="F13" s="20">
        <v>6</v>
      </c>
      <c r="G13" s="20">
        <v>0</v>
      </c>
      <c r="H13" s="20">
        <v>0</v>
      </c>
      <c r="I13" s="20">
        <v>5</v>
      </c>
      <c r="J13" s="20">
        <v>1953</v>
      </c>
      <c r="K13" s="20">
        <v>14</v>
      </c>
      <c r="L13" s="20">
        <v>61525</v>
      </c>
      <c r="M13" s="20">
        <v>0</v>
      </c>
      <c r="N13" s="20">
        <v>0</v>
      </c>
      <c r="O13" s="20"/>
      <c r="P13" s="20">
        <v>2</v>
      </c>
      <c r="Q13" s="20">
        <v>13875</v>
      </c>
      <c r="R13" s="20">
        <v>3</v>
      </c>
      <c r="S13" s="20">
        <v>2527</v>
      </c>
      <c r="T13" s="20">
        <v>9</v>
      </c>
      <c r="U13" s="20">
        <v>14</v>
      </c>
      <c r="V13" s="20">
        <v>1</v>
      </c>
      <c r="W13" s="20">
        <v>3</v>
      </c>
      <c r="X13" s="20">
        <v>132221</v>
      </c>
      <c r="Y13" s="20">
        <v>0</v>
      </c>
      <c r="Z13" s="20">
        <v>0</v>
      </c>
      <c r="AA13" s="20"/>
      <c r="AB13" s="20"/>
      <c r="AC13" s="20">
        <v>0</v>
      </c>
      <c r="AD13" s="20">
        <v>0</v>
      </c>
      <c r="AE13" s="20">
        <v>0</v>
      </c>
      <c r="AF13" s="20"/>
      <c r="AG13" s="20">
        <v>1</v>
      </c>
      <c r="AH13" s="20">
        <v>2</v>
      </c>
      <c r="AI13" s="20"/>
      <c r="AJ13" s="20"/>
      <c r="AK13" s="20">
        <v>0</v>
      </c>
      <c r="AL13" s="20">
        <v>0</v>
      </c>
      <c r="AM13" s="20"/>
      <c r="AN13" s="20"/>
      <c r="AO13" s="20">
        <v>0</v>
      </c>
      <c r="AP13" s="20">
        <v>0</v>
      </c>
      <c r="AQ13" s="20">
        <v>8</v>
      </c>
      <c r="AR13" s="20">
        <v>3</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174</v>
      </c>
      <c r="BN13" s="20">
        <v>10022</v>
      </c>
    </row>
    <row r="14" spans="1:66" ht="15" customHeight="1">
      <c r="A14" s="14" t="s">
        <v>27</v>
      </c>
      <c r="B14" s="20">
        <v>3157</v>
      </c>
      <c r="C14" s="20">
        <v>153</v>
      </c>
      <c r="D14" s="20">
        <v>1</v>
      </c>
      <c r="E14" s="20">
        <v>2318</v>
      </c>
      <c r="F14" s="20">
        <v>34</v>
      </c>
      <c r="G14" s="20">
        <v>0</v>
      </c>
      <c r="H14" s="20">
        <v>0</v>
      </c>
      <c r="I14" s="20">
        <v>6</v>
      </c>
      <c r="J14" s="20">
        <v>1963</v>
      </c>
      <c r="K14" s="20">
        <v>13</v>
      </c>
      <c r="L14" s="20">
        <v>38285</v>
      </c>
      <c r="M14" s="20">
        <v>0</v>
      </c>
      <c r="N14" s="20">
        <v>0</v>
      </c>
      <c r="O14" s="20"/>
      <c r="P14" s="20">
        <v>2</v>
      </c>
      <c r="Q14" s="20">
        <v>6597</v>
      </c>
      <c r="R14" s="20">
        <v>2</v>
      </c>
      <c r="S14" s="20">
        <v>1356</v>
      </c>
      <c r="T14" s="20">
        <v>10</v>
      </c>
      <c r="U14" s="20">
        <v>31</v>
      </c>
      <c r="V14" s="20">
        <v>1</v>
      </c>
      <c r="W14" s="20">
        <v>9</v>
      </c>
      <c r="X14" s="20">
        <v>103511</v>
      </c>
      <c r="Y14" s="20">
        <v>0</v>
      </c>
      <c r="Z14" s="20">
        <v>0</v>
      </c>
      <c r="AA14" s="20">
        <v>0</v>
      </c>
      <c r="AB14" s="20"/>
      <c r="AC14" s="20">
        <v>0</v>
      </c>
      <c r="AD14" s="20">
        <v>0</v>
      </c>
      <c r="AE14" s="20">
        <v>0</v>
      </c>
      <c r="AF14" s="20"/>
      <c r="AG14" s="20">
        <v>0</v>
      </c>
      <c r="AH14" s="20">
        <v>0</v>
      </c>
      <c r="AI14" s="20"/>
      <c r="AJ14" s="20"/>
      <c r="AK14" s="20">
        <v>0</v>
      </c>
      <c r="AL14" s="20">
        <v>0</v>
      </c>
      <c r="AM14" s="20"/>
      <c r="AN14" s="20"/>
      <c r="AO14" s="20">
        <v>0</v>
      </c>
      <c r="AP14" s="20">
        <v>0</v>
      </c>
      <c r="AQ14" s="20">
        <v>4</v>
      </c>
      <c r="AR14" s="20">
        <v>0</v>
      </c>
      <c r="AS14" s="20">
        <v>0</v>
      </c>
      <c r="AT14" s="20">
        <v>0</v>
      </c>
      <c r="AU14" s="20">
        <v>1</v>
      </c>
      <c r="AV14" s="20">
        <v>0</v>
      </c>
      <c r="AW14" s="20">
        <v>2</v>
      </c>
      <c r="AX14" s="20">
        <v>8</v>
      </c>
      <c r="AY14" s="20">
        <v>1</v>
      </c>
      <c r="AZ14" s="20">
        <v>7</v>
      </c>
      <c r="BA14" s="20">
        <v>0</v>
      </c>
      <c r="BB14" s="20">
        <v>0</v>
      </c>
      <c r="BC14" s="20"/>
      <c r="BD14" s="20"/>
      <c r="BE14" s="20">
        <v>0</v>
      </c>
      <c r="BF14" s="20">
        <v>0</v>
      </c>
      <c r="BG14" s="20"/>
      <c r="BH14" s="20"/>
      <c r="BI14" s="20">
        <v>0</v>
      </c>
      <c r="BJ14" s="20">
        <v>0</v>
      </c>
      <c r="BK14" s="20"/>
      <c r="BL14" s="20"/>
      <c r="BM14" s="20">
        <v>122</v>
      </c>
      <c r="BN14" s="20">
        <v>7884</v>
      </c>
    </row>
    <row r="15" spans="1:66" ht="15" customHeight="1">
      <c r="A15" s="14" t="s">
        <v>28</v>
      </c>
      <c r="B15" s="20">
        <v>9765</v>
      </c>
      <c r="C15" s="20">
        <v>234</v>
      </c>
      <c r="D15" s="20">
        <v>1</v>
      </c>
      <c r="E15" s="20">
        <v>98</v>
      </c>
      <c r="F15" s="20">
        <v>0</v>
      </c>
      <c r="G15" s="20">
        <v>0</v>
      </c>
      <c r="H15" s="20">
        <v>0</v>
      </c>
      <c r="I15" s="20">
        <v>16</v>
      </c>
      <c r="J15" s="20">
        <v>5461</v>
      </c>
      <c r="K15" s="20">
        <v>30</v>
      </c>
      <c r="L15" s="20">
        <v>132278</v>
      </c>
      <c r="M15" s="20">
        <v>0</v>
      </c>
      <c r="N15" s="20">
        <v>0</v>
      </c>
      <c r="O15" s="20"/>
      <c r="P15" s="20">
        <v>6</v>
      </c>
      <c r="Q15" s="20">
        <v>16245</v>
      </c>
      <c r="R15" s="20">
        <v>22</v>
      </c>
      <c r="S15" s="20">
        <v>2906</v>
      </c>
      <c r="T15" s="20">
        <v>10</v>
      </c>
      <c r="U15" s="20">
        <v>42</v>
      </c>
      <c r="V15" s="20">
        <v>1</v>
      </c>
      <c r="W15" s="20">
        <v>24</v>
      </c>
      <c r="X15" s="20">
        <v>253926</v>
      </c>
      <c r="Y15" s="20">
        <v>1</v>
      </c>
      <c r="Z15" s="20">
        <v>2</v>
      </c>
      <c r="AA15" s="20">
        <v>2765</v>
      </c>
      <c r="AB15" s="20"/>
      <c r="AC15" s="20">
        <v>0</v>
      </c>
      <c r="AD15" s="20">
        <v>0</v>
      </c>
      <c r="AE15" s="20">
        <v>0</v>
      </c>
      <c r="AF15" s="20"/>
      <c r="AG15" s="20">
        <v>0</v>
      </c>
      <c r="AH15" s="20">
        <v>0</v>
      </c>
      <c r="AI15" s="20"/>
      <c r="AJ15" s="20"/>
      <c r="AK15" s="20">
        <v>0</v>
      </c>
      <c r="AL15" s="20">
        <v>0</v>
      </c>
      <c r="AM15" s="20"/>
      <c r="AN15" s="20"/>
      <c r="AO15" s="20">
        <v>0</v>
      </c>
      <c r="AP15" s="20">
        <v>0</v>
      </c>
      <c r="AQ15" s="20">
        <v>10</v>
      </c>
      <c r="AR15" s="20">
        <v>12</v>
      </c>
      <c r="AS15" s="20">
        <v>1</v>
      </c>
      <c r="AT15" s="20">
        <v>0</v>
      </c>
      <c r="AU15" s="20">
        <v>2</v>
      </c>
      <c r="AV15" s="20">
        <v>0</v>
      </c>
      <c r="AW15" s="20">
        <v>3</v>
      </c>
      <c r="AX15" s="20">
        <v>0</v>
      </c>
      <c r="AY15" s="20">
        <v>1</v>
      </c>
      <c r="AZ15" s="20">
        <v>2</v>
      </c>
      <c r="BA15" s="20">
        <v>1</v>
      </c>
      <c r="BB15" s="20">
        <v>179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5045</v>
      </c>
      <c r="C16" s="20">
        <v>192</v>
      </c>
      <c r="D16" s="20">
        <v>1</v>
      </c>
      <c r="E16" s="20">
        <v>70</v>
      </c>
      <c r="F16" s="20">
        <v>2</v>
      </c>
      <c r="G16" s="20">
        <v>0</v>
      </c>
      <c r="H16" s="20">
        <v>0</v>
      </c>
      <c r="I16" s="20">
        <v>0</v>
      </c>
      <c r="J16" s="20">
        <v>0</v>
      </c>
      <c r="K16" s="20">
        <v>0</v>
      </c>
      <c r="L16" s="20">
        <v>14671</v>
      </c>
      <c r="M16" s="20">
        <v>0</v>
      </c>
      <c r="N16" s="20">
        <v>0</v>
      </c>
      <c r="O16" s="20"/>
      <c r="P16" s="20">
        <v>1</v>
      </c>
      <c r="Q16" s="20">
        <v>1435</v>
      </c>
      <c r="R16" s="20">
        <v>0</v>
      </c>
      <c r="S16" s="20">
        <v>1000</v>
      </c>
      <c r="T16" s="20">
        <v>9</v>
      </c>
      <c r="U16" s="20">
        <v>14</v>
      </c>
      <c r="V16" s="20">
        <v>2</v>
      </c>
      <c r="W16" s="20">
        <v>8</v>
      </c>
      <c r="X16" s="20">
        <v>121471</v>
      </c>
      <c r="Y16" s="20">
        <v>0</v>
      </c>
      <c r="Z16" s="20">
        <v>0</v>
      </c>
      <c r="AA16" s="20">
        <v>0</v>
      </c>
      <c r="AB16" s="20"/>
      <c r="AC16" s="20">
        <v>0</v>
      </c>
      <c r="AD16" s="20">
        <v>0</v>
      </c>
      <c r="AE16" s="20">
        <v>0</v>
      </c>
      <c r="AF16" s="20"/>
      <c r="AG16" s="20">
        <v>0</v>
      </c>
      <c r="AH16" s="20">
        <v>0</v>
      </c>
      <c r="AI16" s="20"/>
      <c r="AJ16" s="20"/>
      <c r="AK16" s="20">
        <v>0</v>
      </c>
      <c r="AL16" s="20">
        <v>0</v>
      </c>
      <c r="AM16" s="20"/>
      <c r="AN16" s="20"/>
      <c r="AO16" s="20">
        <v>2</v>
      </c>
      <c r="AP16" s="20">
        <v>6</v>
      </c>
      <c r="AQ16" s="20">
        <v>3</v>
      </c>
      <c r="AR16" s="20">
        <v>1</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66</v>
      </c>
      <c r="BN16" s="20">
        <v>6784</v>
      </c>
    </row>
    <row r="17" spans="1:66" ht="15" customHeight="1">
      <c r="A17" s="14" t="s">
        <v>30</v>
      </c>
      <c r="B17" s="22">
        <v>7507</v>
      </c>
      <c r="C17" s="22">
        <v>425</v>
      </c>
      <c r="D17" s="22">
        <v>3</v>
      </c>
      <c r="E17" s="22">
        <v>3289</v>
      </c>
      <c r="F17" s="22">
        <v>13</v>
      </c>
      <c r="G17" s="22">
        <v>0</v>
      </c>
      <c r="H17" s="22">
        <v>0</v>
      </c>
      <c r="I17" s="22">
        <v>15</v>
      </c>
      <c r="J17" s="22">
        <v>5790</v>
      </c>
      <c r="K17" s="22">
        <v>30</v>
      </c>
      <c r="L17" s="22">
        <v>110556</v>
      </c>
      <c r="M17" s="22">
        <v>0</v>
      </c>
      <c r="N17" s="22">
        <v>0</v>
      </c>
      <c r="O17" s="22"/>
      <c r="P17" s="22">
        <v>3</v>
      </c>
      <c r="Q17" s="22">
        <v>10554</v>
      </c>
      <c r="R17" s="22">
        <v>9</v>
      </c>
      <c r="S17" s="22">
        <v>3322</v>
      </c>
      <c r="T17" s="22">
        <v>18</v>
      </c>
      <c r="U17" s="22">
        <v>39</v>
      </c>
      <c r="V17" s="22">
        <v>2</v>
      </c>
      <c r="W17" s="22">
        <v>21</v>
      </c>
      <c r="X17" s="22">
        <v>376094</v>
      </c>
      <c r="Y17" s="22">
        <v>0</v>
      </c>
      <c r="Z17" s="22">
        <v>0</v>
      </c>
      <c r="AA17" s="22">
        <v>0</v>
      </c>
      <c r="AB17" s="22"/>
      <c r="AC17" s="22">
        <v>0</v>
      </c>
      <c r="AD17" s="22">
        <v>0</v>
      </c>
      <c r="AE17" s="22">
        <v>0</v>
      </c>
      <c r="AF17" s="22"/>
      <c r="AG17" s="22">
        <v>1</v>
      </c>
      <c r="AH17" s="22">
        <v>8</v>
      </c>
      <c r="AI17" s="22"/>
      <c r="AJ17" s="22"/>
      <c r="AK17" s="22">
        <v>0</v>
      </c>
      <c r="AL17" s="22">
        <v>0</v>
      </c>
      <c r="AM17" s="22"/>
      <c r="AN17" s="22"/>
      <c r="AO17" s="22">
        <v>0</v>
      </c>
      <c r="AP17" s="22">
        <v>0</v>
      </c>
      <c r="AQ17" s="22">
        <v>14</v>
      </c>
      <c r="AR17" s="22">
        <v>3</v>
      </c>
      <c r="AS17" s="22">
        <v>1</v>
      </c>
      <c r="AT17" s="22">
        <v>1</v>
      </c>
      <c r="AU17" s="22">
        <v>0</v>
      </c>
      <c r="AV17" s="22">
        <v>1</v>
      </c>
      <c r="AW17" s="22">
        <v>5</v>
      </c>
      <c r="AX17" s="22">
        <v>5</v>
      </c>
      <c r="AY17" s="22">
        <v>0</v>
      </c>
      <c r="AZ17" s="22">
        <v>25</v>
      </c>
      <c r="BA17" s="22">
        <v>0</v>
      </c>
      <c r="BB17" s="22">
        <v>0</v>
      </c>
      <c r="BC17" s="22"/>
      <c r="BD17" s="22"/>
      <c r="BE17" s="22">
        <v>1</v>
      </c>
      <c r="BF17" s="22">
        <v>0</v>
      </c>
      <c r="BG17" s="22">
        <v>3</v>
      </c>
      <c r="BH17" s="22">
        <v>6</v>
      </c>
      <c r="BI17" s="22">
        <v>1</v>
      </c>
      <c r="BJ17" s="22">
        <v>0</v>
      </c>
      <c r="BK17" s="22">
        <v>2</v>
      </c>
      <c r="BL17" s="22">
        <v>3</v>
      </c>
      <c r="BM17" s="22">
        <v>71</v>
      </c>
      <c r="BN17" s="22">
        <v>10426</v>
      </c>
    </row>
    <row r="18" spans="1:66" ht="15" customHeight="1">
      <c r="A18" s="14" t="s">
        <v>31</v>
      </c>
      <c r="B18" s="20">
        <v>5443</v>
      </c>
      <c r="C18" s="20">
        <v>323</v>
      </c>
      <c r="D18" s="20">
        <v>4</v>
      </c>
      <c r="E18" s="20">
        <v>16049</v>
      </c>
      <c r="F18" s="20">
        <v>78</v>
      </c>
      <c r="G18" s="20">
        <v>0</v>
      </c>
      <c r="H18" s="20">
        <v>0</v>
      </c>
      <c r="I18" s="20">
        <v>13</v>
      </c>
      <c r="J18" s="20">
        <v>3952</v>
      </c>
      <c r="K18" s="20">
        <v>0</v>
      </c>
      <c r="L18" s="20">
        <v>115828</v>
      </c>
      <c r="M18" s="20">
        <v>0</v>
      </c>
      <c r="N18" s="20">
        <v>0</v>
      </c>
      <c r="O18" s="20"/>
      <c r="P18" s="20">
        <v>2</v>
      </c>
      <c r="Q18" s="20">
        <v>4600</v>
      </c>
      <c r="R18" s="20">
        <v>12</v>
      </c>
      <c r="S18" s="20">
        <v>1346</v>
      </c>
      <c r="T18" s="20">
        <v>26</v>
      </c>
      <c r="U18" s="20">
        <v>0</v>
      </c>
      <c r="V18" s="20">
        <v>4</v>
      </c>
      <c r="W18" s="20">
        <v>18</v>
      </c>
      <c r="X18" s="20">
        <v>503623</v>
      </c>
      <c r="Y18" s="20">
        <v>0</v>
      </c>
      <c r="Z18" s="20">
        <v>0</v>
      </c>
      <c r="AA18" s="20">
        <v>0</v>
      </c>
      <c r="AB18" s="20"/>
      <c r="AC18" s="20">
        <v>0</v>
      </c>
      <c r="AD18" s="20">
        <v>0</v>
      </c>
      <c r="AE18" s="20">
        <v>0</v>
      </c>
      <c r="AF18" s="20"/>
      <c r="AG18" s="20">
        <v>0</v>
      </c>
      <c r="AH18" s="20">
        <v>0</v>
      </c>
      <c r="AI18" s="20">
        <v>3956</v>
      </c>
      <c r="AJ18" s="20">
        <v>17233</v>
      </c>
      <c r="AK18" s="20">
        <v>0</v>
      </c>
      <c r="AL18" s="20">
        <v>0</v>
      </c>
      <c r="AM18" s="20"/>
      <c r="AN18" s="20"/>
      <c r="AO18" s="20">
        <v>0</v>
      </c>
      <c r="AP18" s="20">
        <v>0</v>
      </c>
      <c r="AQ18" s="20">
        <v>10</v>
      </c>
      <c r="AR18" s="20">
        <v>10</v>
      </c>
      <c r="AS18" s="20">
        <v>1</v>
      </c>
      <c r="AT18" s="20">
        <v>0</v>
      </c>
      <c r="AU18" s="20">
        <v>3</v>
      </c>
      <c r="AV18" s="20">
        <v>0</v>
      </c>
      <c r="AW18" s="20">
        <v>5</v>
      </c>
      <c r="AX18" s="20">
        <v>16</v>
      </c>
      <c r="AY18" s="20">
        <v>4</v>
      </c>
      <c r="AZ18" s="20">
        <v>7</v>
      </c>
      <c r="BA18" s="20">
        <v>1</v>
      </c>
      <c r="BB18" s="20">
        <v>105</v>
      </c>
      <c r="BC18" s="20">
        <v>11</v>
      </c>
      <c r="BD18" s="20">
        <v>87</v>
      </c>
      <c r="BE18" s="20">
        <v>0</v>
      </c>
      <c r="BF18" s="20">
        <v>0</v>
      </c>
      <c r="BG18" s="20"/>
      <c r="BH18" s="20"/>
      <c r="BI18" s="20">
        <v>0</v>
      </c>
      <c r="BJ18" s="20">
        <v>0</v>
      </c>
      <c r="BK18" s="20"/>
      <c r="BL18" s="20"/>
      <c r="BM18" s="20">
        <v>36</v>
      </c>
      <c r="BN18" s="20">
        <v>1167</v>
      </c>
    </row>
    <row r="19" spans="1:67" ht="15" customHeight="1">
      <c r="A19" s="14" t="s">
        <v>32</v>
      </c>
      <c r="B19" s="20">
        <f aca="true" t="shared" si="0" ref="B19:K19">SUM(B10:B18)</f>
        <v>88147</v>
      </c>
      <c r="C19" s="20">
        <f t="shared" si="0"/>
        <v>3094</v>
      </c>
      <c r="D19" s="20">
        <f t="shared" si="0"/>
        <v>14</v>
      </c>
      <c r="E19" s="20">
        <f t="shared" si="0"/>
        <v>31837</v>
      </c>
      <c r="F19" s="20">
        <f t="shared" si="0"/>
        <v>167</v>
      </c>
      <c r="G19" s="20">
        <f t="shared" si="0"/>
        <v>2</v>
      </c>
      <c r="H19" s="20">
        <f t="shared" si="0"/>
        <v>100</v>
      </c>
      <c r="I19" s="20">
        <f t="shared" si="0"/>
        <v>92</v>
      </c>
      <c r="J19" s="20">
        <f t="shared" si="0"/>
        <v>30148</v>
      </c>
      <c r="K19" s="20">
        <f t="shared" si="0"/>
        <v>182</v>
      </c>
      <c r="L19" s="20">
        <v>851785</v>
      </c>
      <c r="M19" s="20">
        <v>1</v>
      </c>
      <c r="N19" s="20">
        <v>344</v>
      </c>
      <c r="O19" s="20">
        <v>2</v>
      </c>
      <c r="P19" s="20">
        <v>24</v>
      </c>
      <c r="Q19" s="20">
        <v>100058</v>
      </c>
      <c r="R19" s="20">
        <f>SUM(R10:R18)</f>
        <v>76</v>
      </c>
      <c r="S19" s="20">
        <v>19242</v>
      </c>
      <c r="T19" s="20">
        <v>154</v>
      </c>
      <c r="U19" s="20">
        <f>SUM(U10:U18)</f>
        <v>386</v>
      </c>
      <c r="V19" s="20">
        <v>18</v>
      </c>
      <c r="W19" s="20">
        <v>151</v>
      </c>
      <c r="X19" s="20">
        <v>2659397</v>
      </c>
      <c r="Y19" s="20">
        <f>SUM(Y10:Y18)</f>
        <v>2</v>
      </c>
      <c r="Z19" s="20">
        <f>SUM(Z10:Z18)</f>
        <v>7</v>
      </c>
      <c r="AA19" s="20">
        <f aca="true" t="shared" si="1" ref="AA19:AJ19">SUM(AA10:AA18)</f>
        <v>4501</v>
      </c>
      <c r="AB19" s="20">
        <f t="shared" si="1"/>
        <v>8905</v>
      </c>
      <c r="AC19" s="20">
        <f t="shared" si="1"/>
        <v>1</v>
      </c>
      <c r="AD19" s="20">
        <f t="shared" si="1"/>
        <v>9</v>
      </c>
      <c r="AE19" s="20">
        <f t="shared" si="1"/>
        <v>1989</v>
      </c>
      <c r="AF19" s="20">
        <f t="shared" si="1"/>
        <v>15347</v>
      </c>
      <c r="AG19" s="20">
        <f t="shared" si="1"/>
        <v>3</v>
      </c>
      <c r="AH19" s="20">
        <f t="shared" si="1"/>
        <v>19</v>
      </c>
      <c r="AI19" s="20">
        <f t="shared" si="1"/>
        <v>8743</v>
      </c>
      <c r="AJ19" s="20">
        <f t="shared" si="1"/>
        <v>83562</v>
      </c>
      <c r="AK19" s="20">
        <f>SUM(AK10:AK18)</f>
        <v>1</v>
      </c>
      <c r="AL19" s="20">
        <f aca="true" t="shared" si="2" ref="AL19:BD19">SUM(AL10:AL18)</f>
        <v>7</v>
      </c>
      <c r="AM19" s="20">
        <f t="shared" si="2"/>
        <v>5263</v>
      </c>
      <c r="AN19" s="20">
        <f t="shared" si="2"/>
        <v>105872</v>
      </c>
      <c r="AO19" s="20">
        <f t="shared" si="2"/>
        <v>2</v>
      </c>
      <c r="AP19" s="20">
        <f t="shared" si="2"/>
        <v>6</v>
      </c>
      <c r="AQ19" s="20">
        <f t="shared" si="2"/>
        <v>64</v>
      </c>
      <c r="AR19" s="20">
        <f t="shared" si="2"/>
        <v>58</v>
      </c>
      <c r="AS19" s="20">
        <f t="shared" si="2"/>
        <v>5</v>
      </c>
      <c r="AT19" s="20">
        <f t="shared" si="2"/>
        <v>5</v>
      </c>
      <c r="AU19" s="20">
        <f t="shared" si="2"/>
        <v>10</v>
      </c>
      <c r="AV19" s="20">
        <f t="shared" si="2"/>
        <v>2</v>
      </c>
      <c r="AW19" s="20">
        <f t="shared" si="2"/>
        <v>29</v>
      </c>
      <c r="AX19" s="20">
        <f t="shared" si="2"/>
        <v>35</v>
      </c>
      <c r="AY19" s="20">
        <f t="shared" si="2"/>
        <v>11</v>
      </c>
      <c r="AZ19" s="20">
        <f t="shared" si="2"/>
        <v>87</v>
      </c>
      <c r="BA19" s="20">
        <f t="shared" si="2"/>
        <v>4</v>
      </c>
      <c r="BB19" s="20">
        <f t="shared" si="2"/>
        <v>1072</v>
      </c>
      <c r="BC19" s="20">
        <f t="shared" si="2"/>
        <v>105</v>
      </c>
      <c r="BD19" s="20">
        <f t="shared" si="2"/>
        <v>1020</v>
      </c>
      <c r="BE19" s="20">
        <f aca="true" t="shared" si="3" ref="BE19:BN19">SUM(BE10:BE18)</f>
        <v>12</v>
      </c>
      <c r="BF19" s="20">
        <f t="shared" si="3"/>
        <v>0</v>
      </c>
      <c r="BG19" s="20">
        <f t="shared" si="3"/>
        <v>16</v>
      </c>
      <c r="BH19" s="20">
        <f t="shared" si="3"/>
        <v>42</v>
      </c>
      <c r="BI19" s="20">
        <f t="shared" si="3"/>
        <v>3</v>
      </c>
      <c r="BJ19" s="20">
        <f t="shared" si="3"/>
        <v>14</v>
      </c>
      <c r="BK19" s="20">
        <f t="shared" si="3"/>
        <v>7</v>
      </c>
      <c r="BL19" s="20">
        <f t="shared" si="3"/>
        <v>10</v>
      </c>
      <c r="BM19" s="20">
        <f t="shared" si="3"/>
        <v>1160</v>
      </c>
      <c r="BN19" s="20">
        <f t="shared" si="3"/>
        <v>86829</v>
      </c>
      <c r="BO19" s="20"/>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81</v>
      </c>
      <c r="D21" s="20">
        <v>2</v>
      </c>
      <c r="E21" s="20">
        <v>2819</v>
      </c>
      <c r="F21" s="20">
        <v>9</v>
      </c>
      <c r="G21" s="20">
        <v>0</v>
      </c>
      <c r="H21" s="20">
        <v>0</v>
      </c>
      <c r="I21" s="20">
        <v>3</v>
      </c>
      <c r="J21" s="20">
        <v>1135</v>
      </c>
      <c r="K21" s="20">
        <v>6</v>
      </c>
      <c r="L21" s="20">
        <v>48396</v>
      </c>
      <c r="M21" s="20">
        <v>0</v>
      </c>
      <c r="N21" s="20">
        <v>0</v>
      </c>
      <c r="O21" s="20"/>
      <c r="P21" s="20">
        <v>3</v>
      </c>
      <c r="Q21" s="20">
        <v>5050</v>
      </c>
      <c r="R21" s="20">
        <v>0</v>
      </c>
      <c r="S21" s="20">
        <v>1272</v>
      </c>
      <c r="T21" s="20">
        <v>2</v>
      </c>
      <c r="U21" s="20">
        <v>4</v>
      </c>
      <c r="V21" s="20">
        <v>3</v>
      </c>
      <c r="W21" s="20">
        <v>10</v>
      </c>
      <c r="X21" s="20">
        <v>154460</v>
      </c>
      <c r="Y21" s="20">
        <v>0</v>
      </c>
      <c r="Z21" s="20">
        <v>0</v>
      </c>
      <c r="AA21" s="20">
        <v>0</v>
      </c>
      <c r="AB21" s="20"/>
      <c r="AC21" s="20">
        <v>0</v>
      </c>
      <c r="AD21" s="20">
        <v>0</v>
      </c>
      <c r="AE21" s="20">
        <v>0</v>
      </c>
      <c r="AF21" s="20"/>
      <c r="AG21" s="20">
        <v>0</v>
      </c>
      <c r="AH21" s="20">
        <v>0</v>
      </c>
      <c r="AI21" s="20"/>
      <c r="AJ21" s="20"/>
      <c r="AK21" s="20">
        <v>0</v>
      </c>
      <c r="AL21" s="20">
        <v>0</v>
      </c>
      <c r="AM21" s="20"/>
      <c r="AN21" s="20"/>
      <c r="AO21" s="20">
        <v>0</v>
      </c>
      <c r="AP21" s="20">
        <v>0</v>
      </c>
      <c r="AQ21" s="20">
        <v>2</v>
      </c>
      <c r="AR21" s="20">
        <v>0</v>
      </c>
      <c r="AS21" s="20">
        <v>0</v>
      </c>
      <c r="AT21" s="20">
        <v>0</v>
      </c>
      <c r="AU21" s="20">
        <v>3</v>
      </c>
      <c r="AV21" s="20">
        <v>0</v>
      </c>
      <c r="AW21" s="20">
        <v>1</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53</v>
      </c>
      <c r="D22" s="20">
        <v>1</v>
      </c>
      <c r="E22" s="20">
        <v>335</v>
      </c>
      <c r="F22" s="20">
        <v>1</v>
      </c>
      <c r="G22" s="20">
        <v>0</v>
      </c>
      <c r="H22" s="20">
        <v>0</v>
      </c>
      <c r="I22" s="20">
        <v>1</v>
      </c>
      <c r="J22" s="20">
        <v>351</v>
      </c>
      <c r="K22" s="20">
        <v>0</v>
      </c>
      <c r="L22" s="20">
        <v>20</v>
      </c>
      <c r="M22" s="20">
        <v>0</v>
      </c>
      <c r="N22" s="20">
        <v>0</v>
      </c>
      <c r="O22" s="20"/>
      <c r="P22" s="20">
        <v>1</v>
      </c>
      <c r="Q22" s="20">
        <v>3418</v>
      </c>
      <c r="R22" s="20">
        <v>0</v>
      </c>
      <c r="S22" s="20">
        <v>538</v>
      </c>
      <c r="T22" s="20">
        <v>3</v>
      </c>
      <c r="U22" s="20">
        <v>0</v>
      </c>
      <c r="V22" s="20">
        <v>1</v>
      </c>
      <c r="W22" s="20">
        <v>0</v>
      </c>
      <c r="X22" s="20">
        <v>29192</v>
      </c>
      <c r="Y22" s="20">
        <v>0</v>
      </c>
      <c r="Z22" s="20">
        <v>0</v>
      </c>
      <c r="AA22" s="20">
        <v>0</v>
      </c>
      <c r="AB22" s="20"/>
      <c r="AC22" s="20">
        <v>0</v>
      </c>
      <c r="AD22" s="20">
        <v>0</v>
      </c>
      <c r="AE22" s="20">
        <v>0</v>
      </c>
      <c r="AF22" s="20"/>
      <c r="AG22" s="20">
        <v>0</v>
      </c>
      <c r="AH22" s="20">
        <v>0</v>
      </c>
      <c r="AI22" s="20"/>
      <c r="AJ22" s="20"/>
      <c r="AK22" s="20">
        <v>0</v>
      </c>
      <c r="AL22" s="20">
        <v>0</v>
      </c>
      <c r="AM22" s="20"/>
      <c r="AN22" s="20"/>
      <c r="AO22" s="20">
        <v>0</v>
      </c>
      <c r="AP22" s="20">
        <v>0</v>
      </c>
      <c r="AQ22" s="20">
        <v>0</v>
      </c>
      <c r="AR22" s="20">
        <v>0</v>
      </c>
      <c r="AS22" s="20">
        <v>0</v>
      </c>
      <c r="AT22" s="20">
        <v>0</v>
      </c>
      <c r="AU22" s="20">
        <v>0</v>
      </c>
      <c r="AV22" s="20">
        <v>0</v>
      </c>
      <c r="AW22" s="20">
        <v>1</v>
      </c>
      <c r="AX22" s="20">
        <v>0</v>
      </c>
      <c r="AY22" s="20">
        <v>1</v>
      </c>
      <c r="AZ22" s="20"/>
      <c r="BA22" s="20">
        <v>0</v>
      </c>
      <c r="BB22" s="20">
        <v>0</v>
      </c>
      <c r="BC22" s="20"/>
      <c r="BD22" s="20"/>
      <c r="BE22" s="20">
        <v>1</v>
      </c>
      <c r="BF22" s="20">
        <v>0</v>
      </c>
      <c r="BG22" s="20">
        <v>1</v>
      </c>
      <c r="BH22" s="20">
        <v>5</v>
      </c>
      <c r="BI22" s="20">
        <v>0</v>
      </c>
      <c r="BJ22" s="20">
        <v>0</v>
      </c>
      <c r="BK22" s="20"/>
      <c r="BL22" s="20"/>
      <c r="BM22" s="20">
        <v>10</v>
      </c>
      <c r="BN22" s="20">
        <v>870</v>
      </c>
    </row>
    <row r="23" spans="1:94" ht="15" customHeight="1">
      <c r="A23" s="14" t="s">
        <v>35</v>
      </c>
      <c r="B23" s="20">
        <v>3215</v>
      </c>
      <c r="C23" s="20">
        <v>86</v>
      </c>
      <c r="D23" s="20">
        <v>2</v>
      </c>
      <c r="E23" s="20">
        <v>4175</v>
      </c>
      <c r="F23" s="20">
        <v>18</v>
      </c>
      <c r="G23" s="20">
        <v>0</v>
      </c>
      <c r="H23" s="20">
        <v>0</v>
      </c>
      <c r="I23" s="20">
        <v>4</v>
      </c>
      <c r="J23" s="20">
        <v>1411</v>
      </c>
      <c r="K23" s="20">
        <v>8</v>
      </c>
      <c r="L23" s="20">
        <v>20058</v>
      </c>
      <c r="M23" s="20">
        <v>0</v>
      </c>
      <c r="N23" s="20">
        <v>0</v>
      </c>
      <c r="O23" s="20"/>
      <c r="P23" s="20">
        <v>1</v>
      </c>
      <c r="Q23" s="20">
        <v>1588</v>
      </c>
      <c r="R23" s="20">
        <v>2</v>
      </c>
      <c r="S23" s="20">
        <v>510</v>
      </c>
      <c r="T23" s="20">
        <v>10</v>
      </c>
      <c r="U23" s="20">
        <v>0</v>
      </c>
      <c r="V23" s="20">
        <v>3</v>
      </c>
      <c r="W23" s="20">
        <v>3</v>
      </c>
      <c r="X23" s="20">
        <v>93847</v>
      </c>
      <c r="Y23" s="20">
        <v>0</v>
      </c>
      <c r="Z23" s="20">
        <v>0</v>
      </c>
      <c r="AA23" s="20">
        <v>0</v>
      </c>
      <c r="AB23" s="20"/>
      <c r="AC23" s="20">
        <v>0</v>
      </c>
      <c r="AD23" s="20">
        <v>0</v>
      </c>
      <c r="AE23" s="20">
        <v>0</v>
      </c>
      <c r="AF23" s="20"/>
      <c r="AG23" s="20">
        <v>0</v>
      </c>
      <c r="AH23" s="20">
        <v>0</v>
      </c>
      <c r="AI23" s="20"/>
      <c r="AJ23" s="20"/>
      <c r="AK23" s="20">
        <v>0</v>
      </c>
      <c r="AL23" s="20">
        <v>0</v>
      </c>
      <c r="AM23" s="20"/>
      <c r="AN23" s="20"/>
      <c r="AO23" s="20">
        <v>0</v>
      </c>
      <c r="AP23" s="20">
        <v>0</v>
      </c>
      <c r="AQ23" s="20">
        <v>8</v>
      </c>
      <c r="AR23" s="20">
        <v>1</v>
      </c>
      <c r="AS23" s="20">
        <v>0</v>
      </c>
      <c r="AT23" s="20">
        <v>0</v>
      </c>
      <c r="AU23" s="20">
        <v>2</v>
      </c>
      <c r="AV23" s="20">
        <v>0</v>
      </c>
      <c r="AW23" s="20">
        <v>1</v>
      </c>
      <c r="AX23" s="20">
        <v>5</v>
      </c>
      <c r="AY23" s="20">
        <v>2</v>
      </c>
      <c r="AZ23" s="20">
        <v>1</v>
      </c>
      <c r="BA23" s="20">
        <v>0</v>
      </c>
      <c r="BB23" s="20">
        <v>0</v>
      </c>
      <c r="BC23" s="20"/>
      <c r="BD23" s="20"/>
      <c r="BE23" s="20">
        <v>2</v>
      </c>
      <c r="BF23" s="20">
        <v>19</v>
      </c>
      <c r="BG23" s="20">
        <v>4</v>
      </c>
      <c r="BH23" s="20">
        <v>23</v>
      </c>
      <c r="BI23" s="20">
        <v>0</v>
      </c>
      <c r="BJ23" s="20">
        <v>0</v>
      </c>
      <c r="BK23" s="20"/>
      <c r="BL23" s="20"/>
      <c r="BM23" s="20">
        <v>180</v>
      </c>
      <c r="BN23" s="20">
        <v>11480</v>
      </c>
      <c r="CP23" s="23"/>
    </row>
    <row r="24" spans="1:94" ht="15" customHeight="1">
      <c r="A24" s="14" t="s">
        <v>36</v>
      </c>
      <c r="B24" s="20">
        <v>3335</v>
      </c>
      <c r="C24" s="20">
        <v>162</v>
      </c>
      <c r="D24" s="20">
        <v>3</v>
      </c>
      <c r="E24" s="20">
        <v>270</v>
      </c>
      <c r="F24" s="20">
        <v>24</v>
      </c>
      <c r="G24" s="20">
        <v>0</v>
      </c>
      <c r="H24" s="20">
        <v>0</v>
      </c>
      <c r="I24" s="20">
        <v>6</v>
      </c>
      <c r="J24" s="20">
        <v>1672</v>
      </c>
      <c r="K24" s="20">
        <v>10</v>
      </c>
      <c r="L24" s="20">
        <v>33859</v>
      </c>
      <c r="M24" s="20">
        <v>0</v>
      </c>
      <c r="N24" s="20">
        <v>0</v>
      </c>
      <c r="O24" s="20"/>
      <c r="P24" s="20">
        <v>2</v>
      </c>
      <c r="Q24" s="20">
        <v>5926</v>
      </c>
      <c r="R24" s="20">
        <v>3</v>
      </c>
      <c r="S24" s="20">
        <v>714</v>
      </c>
      <c r="T24" s="20">
        <v>5</v>
      </c>
      <c r="U24" s="20">
        <v>10</v>
      </c>
      <c r="V24" s="20">
        <v>4</v>
      </c>
      <c r="W24" s="20">
        <v>5</v>
      </c>
      <c r="X24" s="20">
        <v>129017</v>
      </c>
      <c r="Y24" s="20">
        <v>0</v>
      </c>
      <c r="Z24" s="20">
        <v>0</v>
      </c>
      <c r="AA24" s="20">
        <v>0</v>
      </c>
      <c r="AB24" s="20"/>
      <c r="AC24" s="20">
        <v>0</v>
      </c>
      <c r="AD24" s="20">
        <v>0</v>
      </c>
      <c r="AE24" s="20">
        <v>0</v>
      </c>
      <c r="AF24" s="20"/>
      <c r="AG24" s="20">
        <v>0</v>
      </c>
      <c r="AH24" s="20">
        <v>0</v>
      </c>
      <c r="AI24" s="20"/>
      <c r="AJ24" s="20"/>
      <c r="AK24" s="20">
        <v>0</v>
      </c>
      <c r="AL24" s="20">
        <v>0</v>
      </c>
      <c r="AM24" s="20"/>
      <c r="AN24" s="20"/>
      <c r="AO24" s="20">
        <v>0</v>
      </c>
      <c r="AP24" s="20">
        <v>0</v>
      </c>
      <c r="AQ24" s="20">
        <v>6</v>
      </c>
      <c r="AR24" s="20">
        <v>0</v>
      </c>
      <c r="AS24" s="20">
        <v>0</v>
      </c>
      <c r="AT24" s="20">
        <v>0</v>
      </c>
      <c r="AU24" s="20">
        <v>1</v>
      </c>
      <c r="AV24" s="20">
        <v>0</v>
      </c>
      <c r="AW24" s="20">
        <v>3</v>
      </c>
      <c r="AX24" s="20">
        <v>0</v>
      </c>
      <c r="AY24" s="20">
        <v>2</v>
      </c>
      <c r="AZ24" s="20">
        <v>5</v>
      </c>
      <c r="BA24" s="20">
        <v>1</v>
      </c>
      <c r="BB24" s="20">
        <v>55</v>
      </c>
      <c r="BC24" s="20">
        <v>6</v>
      </c>
      <c r="BD24" s="20">
        <v>50</v>
      </c>
      <c r="BE24" s="20">
        <v>0</v>
      </c>
      <c r="BF24" s="20">
        <v>0</v>
      </c>
      <c r="BG24" s="20"/>
      <c r="BH24" s="20"/>
      <c r="BI24" s="20">
        <v>0</v>
      </c>
      <c r="BJ24" s="20">
        <v>0</v>
      </c>
      <c r="BK24" s="20">
        <v>1</v>
      </c>
      <c r="BL24" s="20"/>
      <c r="BM24" s="20">
        <v>108</v>
      </c>
      <c r="BN24" s="20">
        <v>7749</v>
      </c>
      <c r="CP24" s="23"/>
    </row>
    <row r="25" spans="1:94" ht="15" customHeight="1">
      <c r="A25" s="14" t="s">
        <v>37</v>
      </c>
      <c r="B25" s="20">
        <v>7125</v>
      </c>
      <c r="C25" s="20">
        <v>105</v>
      </c>
      <c r="D25" s="20">
        <v>1</v>
      </c>
      <c r="E25" s="20">
        <v>24</v>
      </c>
      <c r="F25" s="20">
        <v>0</v>
      </c>
      <c r="G25" s="20">
        <v>0</v>
      </c>
      <c r="H25" s="20">
        <v>0</v>
      </c>
      <c r="I25" s="20">
        <v>1</v>
      </c>
      <c r="J25" s="20">
        <v>199</v>
      </c>
      <c r="K25" s="20">
        <v>0</v>
      </c>
      <c r="L25" s="20">
        <v>7000</v>
      </c>
      <c r="M25" s="20">
        <v>3</v>
      </c>
      <c r="N25" s="20">
        <v>1107</v>
      </c>
      <c r="O25" s="20">
        <v>4</v>
      </c>
      <c r="P25" s="20">
        <v>0</v>
      </c>
      <c r="Q25" s="20">
        <v>0</v>
      </c>
      <c r="R25" s="20">
        <v>0</v>
      </c>
      <c r="S25" s="20"/>
      <c r="T25" s="20">
        <v>8</v>
      </c>
      <c r="U25" s="20">
        <v>4</v>
      </c>
      <c r="V25" s="20">
        <v>1</v>
      </c>
      <c r="W25" s="20">
        <v>3</v>
      </c>
      <c r="X25" s="20">
        <v>30734</v>
      </c>
      <c r="Y25" s="20">
        <v>0</v>
      </c>
      <c r="Z25" s="20">
        <v>0</v>
      </c>
      <c r="AA25" s="20">
        <v>0</v>
      </c>
      <c r="AB25" s="20"/>
      <c r="AC25" s="20">
        <v>0</v>
      </c>
      <c r="AD25" s="20">
        <v>0</v>
      </c>
      <c r="AE25" s="20">
        <v>0</v>
      </c>
      <c r="AF25" s="20"/>
      <c r="AG25" s="20">
        <v>0</v>
      </c>
      <c r="AH25" s="20">
        <v>0</v>
      </c>
      <c r="AI25" s="20"/>
      <c r="AJ25" s="20"/>
      <c r="AK25" s="20">
        <v>0</v>
      </c>
      <c r="AL25" s="20">
        <v>0</v>
      </c>
      <c r="AM25" s="20"/>
      <c r="AN25" s="20"/>
      <c r="AO25" s="20">
        <v>0</v>
      </c>
      <c r="AP25" s="20">
        <v>0</v>
      </c>
      <c r="AQ25" s="20">
        <v>2</v>
      </c>
      <c r="AR25" s="20">
        <v>3</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95</v>
      </c>
      <c r="D26" s="20">
        <v>0</v>
      </c>
      <c r="E26" s="20">
        <v>0</v>
      </c>
      <c r="F26" s="20">
        <v>0</v>
      </c>
      <c r="G26" s="20">
        <v>1</v>
      </c>
      <c r="H26" s="20">
        <v>151</v>
      </c>
      <c r="I26" s="20">
        <v>1</v>
      </c>
      <c r="J26" s="20">
        <v>382</v>
      </c>
      <c r="K26" s="20">
        <v>2</v>
      </c>
      <c r="L26" s="20">
        <v>3370</v>
      </c>
      <c r="M26" s="20">
        <v>1</v>
      </c>
      <c r="N26" s="20">
        <v>532</v>
      </c>
      <c r="O26" s="20">
        <v>2</v>
      </c>
      <c r="P26" s="20">
        <v>1</v>
      </c>
      <c r="Q26" s="20">
        <v>4689</v>
      </c>
      <c r="R26" s="20">
        <v>2</v>
      </c>
      <c r="S26" s="20">
        <v>790</v>
      </c>
      <c r="T26" s="20">
        <v>3</v>
      </c>
      <c r="U26" s="20">
        <v>4</v>
      </c>
      <c r="V26" s="20">
        <v>4</v>
      </c>
      <c r="W26" s="20">
        <v>2</v>
      </c>
      <c r="X26" s="20">
        <v>59423</v>
      </c>
      <c r="Y26" s="20">
        <v>0</v>
      </c>
      <c r="Z26" s="20">
        <v>0</v>
      </c>
      <c r="AA26" s="20">
        <v>0</v>
      </c>
      <c r="AB26" s="20"/>
      <c r="AC26" s="20">
        <v>0</v>
      </c>
      <c r="AD26" s="20">
        <v>0</v>
      </c>
      <c r="AE26" s="20">
        <v>0</v>
      </c>
      <c r="AF26" s="20"/>
      <c r="AG26" s="20">
        <v>0</v>
      </c>
      <c r="AH26" s="20">
        <v>0</v>
      </c>
      <c r="AI26" s="20"/>
      <c r="AJ26" s="20"/>
      <c r="AK26" s="20">
        <v>0</v>
      </c>
      <c r="AL26" s="20">
        <v>0</v>
      </c>
      <c r="AM26" s="20"/>
      <c r="AN26" s="20"/>
      <c r="AO26" s="20">
        <v>0</v>
      </c>
      <c r="AP26" s="20">
        <v>0</v>
      </c>
      <c r="AQ26" s="20">
        <v>3</v>
      </c>
      <c r="AR26" s="20">
        <v>0</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4959</v>
      </c>
      <c r="C27" s="20">
        <v>86</v>
      </c>
      <c r="D27" s="20">
        <v>1</v>
      </c>
      <c r="E27" s="20">
        <v>1818</v>
      </c>
      <c r="F27" s="20">
        <v>6</v>
      </c>
      <c r="G27" s="20">
        <v>0</v>
      </c>
      <c r="H27" s="20">
        <v>0</v>
      </c>
      <c r="I27" s="20">
        <v>2</v>
      </c>
      <c r="J27" s="20">
        <v>773</v>
      </c>
      <c r="K27" s="20">
        <v>0</v>
      </c>
      <c r="L27" s="20">
        <v>12805</v>
      </c>
      <c r="M27" s="20">
        <v>1</v>
      </c>
      <c r="N27" s="20">
        <v>189</v>
      </c>
      <c r="O27" s="20"/>
      <c r="P27" s="20">
        <v>6</v>
      </c>
      <c r="Q27" s="20">
        <v>9546</v>
      </c>
      <c r="R27" s="20">
        <v>0</v>
      </c>
      <c r="S27" s="20">
        <v>812</v>
      </c>
      <c r="T27" s="20">
        <v>4</v>
      </c>
      <c r="U27" s="20">
        <v>7</v>
      </c>
      <c r="V27" s="20">
        <v>2</v>
      </c>
      <c r="W27" s="20">
        <v>3</v>
      </c>
      <c r="X27" s="20">
        <v>69714</v>
      </c>
      <c r="Y27" s="20">
        <v>0</v>
      </c>
      <c r="Z27" s="20">
        <v>0</v>
      </c>
      <c r="AA27" s="20">
        <v>0</v>
      </c>
      <c r="AB27" s="20"/>
      <c r="AC27" s="20">
        <v>0</v>
      </c>
      <c r="AD27" s="20">
        <v>0</v>
      </c>
      <c r="AE27" s="20">
        <v>0</v>
      </c>
      <c r="AF27" s="20"/>
      <c r="AG27" s="20">
        <v>0</v>
      </c>
      <c r="AH27" s="20">
        <v>0</v>
      </c>
      <c r="AI27" s="20"/>
      <c r="AJ27" s="20"/>
      <c r="AK27" s="20">
        <v>0</v>
      </c>
      <c r="AL27" s="20">
        <v>0</v>
      </c>
      <c r="AM27" s="20"/>
      <c r="AN27" s="20"/>
      <c r="AO27" s="20">
        <v>0</v>
      </c>
      <c r="AP27" s="20">
        <v>0</v>
      </c>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14</v>
      </c>
      <c r="BN27" s="20">
        <v>8212</v>
      </c>
      <c r="CP27" s="23"/>
    </row>
    <row r="28" spans="1:66" ht="15" customHeight="1">
      <c r="A28" s="14" t="s">
        <v>40</v>
      </c>
      <c r="B28" s="20">
        <v>5722</v>
      </c>
      <c r="C28" s="20">
        <v>136</v>
      </c>
      <c r="D28" s="20">
        <v>0</v>
      </c>
      <c r="E28" s="20">
        <v>0</v>
      </c>
      <c r="F28" s="20">
        <v>0</v>
      </c>
      <c r="G28" s="20">
        <v>0</v>
      </c>
      <c r="H28" s="20">
        <v>0</v>
      </c>
      <c r="I28" s="20">
        <v>3</v>
      </c>
      <c r="J28" s="20">
        <v>758</v>
      </c>
      <c r="K28" s="20">
        <v>0</v>
      </c>
      <c r="L28" s="20">
        <v>6160</v>
      </c>
      <c r="M28" s="20">
        <v>0</v>
      </c>
      <c r="N28" s="20">
        <v>0</v>
      </c>
      <c r="O28" s="20"/>
      <c r="P28" s="20">
        <v>0</v>
      </c>
      <c r="Q28" s="20">
        <v>0</v>
      </c>
      <c r="R28" s="20">
        <v>0</v>
      </c>
      <c r="S28" s="20"/>
      <c r="T28" s="20">
        <v>8</v>
      </c>
      <c r="U28" s="20">
        <v>8</v>
      </c>
      <c r="V28" s="20">
        <v>1</v>
      </c>
      <c r="W28" s="20">
        <v>6</v>
      </c>
      <c r="X28" s="20">
        <v>48925</v>
      </c>
      <c r="Y28" s="20">
        <v>0</v>
      </c>
      <c r="Z28" s="20">
        <v>0</v>
      </c>
      <c r="AA28" s="20">
        <v>0</v>
      </c>
      <c r="AB28" s="20"/>
      <c r="AC28" s="20">
        <v>0</v>
      </c>
      <c r="AD28" s="20">
        <v>0</v>
      </c>
      <c r="AE28" s="20">
        <v>0</v>
      </c>
      <c r="AF28" s="20"/>
      <c r="AG28" s="20">
        <v>2</v>
      </c>
      <c r="AH28" s="20">
        <v>9</v>
      </c>
      <c r="AI28" s="20">
        <v>2620</v>
      </c>
      <c r="AJ28" s="20">
        <v>25372</v>
      </c>
      <c r="AK28" s="20">
        <v>0</v>
      </c>
      <c r="AL28" s="20">
        <v>0</v>
      </c>
      <c r="AM28" s="20"/>
      <c r="AN28" s="20"/>
      <c r="AO28" s="20">
        <v>0</v>
      </c>
      <c r="AP28" s="20">
        <v>0</v>
      </c>
      <c r="AQ28" s="20">
        <v>4</v>
      </c>
      <c r="AR28" s="20">
        <v>0</v>
      </c>
      <c r="AS28" s="20">
        <v>0</v>
      </c>
      <c r="AT28" s="20">
        <v>0</v>
      </c>
      <c r="AU28" s="20">
        <v>0</v>
      </c>
      <c r="AV28" s="20">
        <v>0</v>
      </c>
      <c r="AW28" s="20">
        <v>3</v>
      </c>
      <c r="AX28" s="20">
        <v>0</v>
      </c>
      <c r="AY28" s="20">
        <v>1</v>
      </c>
      <c r="AZ28" s="20">
        <v>8</v>
      </c>
      <c r="BA28" s="20">
        <v>1</v>
      </c>
      <c r="BB28" s="20">
        <v>71</v>
      </c>
      <c r="BC28" s="20">
        <v>9</v>
      </c>
      <c r="BD28" s="20">
        <v>120</v>
      </c>
      <c r="BE28" s="20">
        <v>1</v>
      </c>
      <c r="BF28" s="20">
        <v>0</v>
      </c>
      <c r="BG28" s="20">
        <v>1</v>
      </c>
      <c r="BH28" s="20">
        <v>6</v>
      </c>
      <c r="BI28" s="20">
        <v>0</v>
      </c>
      <c r="BJ28" s="20">
        <v>0</v>
      </c>
      <c r="BK28" s="20"/>
      <c r="BL28" s="20"/>
      <c r="BM28" s="20">
        <v>16</v>
      </c>
      <c r="BN28" s="20">
        <v>3701</v>
      </c>
    </row>
    <row r="29" spans="1:94" ht="15" customHeight="1">
      <c r="A29" s="14" t="s">
        <v>41</v>
      </c>
      <c r="B29" s="20">
        <f aca="true" t="shared" si="4" ref="B29:K29">SUM(B21:B28)</f>
        <v>31263</v>
      </c>
      <c r="C29" s="20">
        <f t="shared" si="4"/>
        <v>804</v>
      </c>
      <c r="D29" s="20">
        <f t="shared" si="4"/>
        <v>10</v>
      </c>
      <c r="E29" s="20">
        <f t="shared" si="4"/>
        <v>9441</v>
      </c>
      <c r="F29" s="20">
        <f t="shared" si="4"/>
        <v>58</v>
      </c>
      <c r="G29" s="20">
        <f t="shared" si="4"/>
        <v>1</v>
      </c>
      <c r="H29" s="20">
        <f t="shared" si="4"/>
        <v>151</v>
      </c>
      <c r="I29" s="20">
        <f t="shared" si="4"/>
        <v>21</v>
      </c>
      <c r="J29" s="20">
        <f t="shared" si="4"/>
        <v>6681</v>
      </c>
      <c r="K29" s="20">
        <f t="shared" si="4"/>
        <v>26</v>
      </c>
      <c r="L29" s="20">
        <v>131668</v>
      </c>
      <c r="M29" s="20">
        <v>5</v>
      </c>
      <c r="N29" s="20">
        <v>1828</v>
      </c>
      <c r="O29" s="20">
        <v>6</v>
      </c>
      <c r="P29" s="20">
        <v>14</v>
      </c>
      <c r="Q29" s="20">
        <v>30217</v>
      </c>
      <c r="R29" s="20">
        <f>SUM(R21:R28)</f>
        <v>7</v>
      </c>
      <c r="S29" s="20">
        <v>4636</v>
      </c>
      <c r="T29" s="20">
        <f>SUM(T21:T28)</f>
        <v>43</v>
      </c>
      <c r="U29" s="20">
        <f>SUM(U21:U28)</f>
        <v>37</v>
      </c>
      <c r="V29" s="20">
        <v>19</v>
      </c>
      <c r="W29" s="20">
        <v>32</v>
      </c>
      <c r="X29" s="20">
        <v>615312</v>
      </c>
      <c r="Y29" s="20">
        <v>0</v>
      </c>
      <c r="Z29" s="20">
        <v>0</v>
      </c>
      <c r="AA29" s="20">
        <v>0</v>
      </c>
      <c r="AB29" s="20"/>
      <c r="AC29" s="20">
        <v>0</v>
      </c>
      <c r="AD29" s="20">
        <v>0</v>
      </c>
      <c r="AE29" s="20">
        <v>0</v>
      </c>
      <c r="AF29" s="20"/>
      <c r="AG29" s="20">
        <f>SUM(AG21:AG28)</f>
        <v>2</v>
      </c>
      <c r="AH29" s="20">
        <f>SUM(AH21:AH28)</f>
        <v>9</v>
      </c>
      <c r="AI29" s="20">
        <f>SUM(AI21:AI28)</f>
        <v>2620</v>
      </c>
      <c r="AJ29" s="20">
        <f>SUM(AJ21:AJ28)</f>
        <v>25372</v>
      </c>
      <c r="AK29" s="20">
        <f>SUM(AK21:AK28)</f>
        <v>0</v>
      </c>
      <c r="AL29" s="20">
        <f aca="true" t="shared" si="5" ref="AL29:BN29">SUM(AL21:AL28)</f>
        <v>0</v>
      </c>
      <c r="AM29" s="20">
        <f t="shared" si="5"/>
        <v>0</v>
      </c>
      <c r="AN29" s="20">
        <f t="shared" si="5"/>
        <v>0</v>
      </c>
      <c r="AO29" s="20">
        <f t="shared" si="5"/>
        <v>0</v>
      </c>
      <c r="AP29" s="20">
        <f t="shared" si="5"/>
        <v>0</v>
      </c>
      <c r="AQ29" s="20">
        <f t="shared" si="5"/>
        <v>27</v>
      </c>
      <c r="AR29" s="20">
        <f t="shared" si="5"/>
        <v>6</v>
      </c>
      <c r="AS29" s="20">
        <f t="shared" si="5"/>
        <v>0</v>
      </c>
      <c r="AT29" s="20">
        <f t="shared" si="5"/>
        <v>0</v>
      </c>
      <c r="AU29" s="20">
        <f t="shared" si="5"/>
        <v>12</v>
      </c>
      <c r="AV29" s="20">
        <f t="shared" si="5"/>
        <v>0</v>
      </c>
      <c r="AW29" s="20">
        <f t="shared" si="5"/>
        <v>13</v>
      </c>
      <c r="AX29" s="20">
        <f t="shared" si="5"/>
        <v>10</v>
      </c>
      <c r="AY29" s="20">
        <f t="shared" si="5"/>
        <v>13</v>
      </c>
      <c r="AZ29" s="20">
        <f t="shared" si="5"/>
        <v>50</v>
      </c>
      <c r="BA29" s="20">
        <f t="shared" si="5"/>
        <v>2</v>
      </c>
      <c r="BB29" s="20">
        <f t="shared" si="5"/>
        <v>126</v>
      </c>
      <c r="BC29" s="20">
        <f t="shared" si="5"/>
        <v>15</v>
      </c>
      <c r="BD29" s="20">
        <f t="shared" si="5"/>
        <v>170</v>
      </c>
      <c r="BE29" s="20">
        <f t="shared" si="5"/>
        <v>10</v>
      </c>
      <c r="BF29" s="20">
        <f t="shared" si="5"/>
        <v>38</v>
      </c>
      <c r="BG29" s="20">
        <f t="shared" si="5"/>
        <v>10</v>
      </c>
      <c r="BH29" s="20">
        <f t="shared" si="5"/>
        <v>48</v>
      </c>
      <c r="BI29" s="20">
        <f t="shared" si="5"/>
        <v>0</v>
      </c>
      <c r="BJ29" s="20">
        <f t="shared" si="5"/>
        <v>0</v>
      </c>
      <c r="BK29" s="20">
        <f t="shared" si="5"/>
        <v>1</v>
      </c>
      <c r="BL29" s="20">
        <f t="shared" si="5"/>
        <v>0</v>
      </c>
      <c r="BM29" s="20">
        <f t="shared" si="5"/>
        <v>435</v>
      </c>
      <c r="BN29" s="20">
        <f t="shared" si="5"/>
        <v>41125</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f>SUM(B29,B19)</f>
        <v>119410</v>
      </c>
      <c r="C31" s="21">
        <f>SUM(C29,C19)</f>
        <v>3898</v>
      </c>
      <c r="D31" s="21">
        <f>SUM(D19,D29)</f>
        <v>24</v>
      </c>
      <c r="E31" s="21">
        <f>SUM(E29,E19)</f>
        <v>41278</v>
      </c>
      <c r="F31" s="21">
        <f aca="true" t="shared" si="6" ref="F31:K31">SUM(F19,F29)</f>
        <v>225</v>
      </c>
      <c r="G31" s="21">
        <f t="shared" si="6"/>
        <v>3</v>
      </c>
      <c r="H31" s="21">
        <f t="shared" si="6"/>
        <v>251</v>
      </c>
      <c r="I31" s="21">
        <f t="shared" si="6"/>
        <v>113</v>
      </c>
      <c r="J31" s="21">
        <f t="shared" si="6"/>
        <v>36829</v>
      </c>
      <c r="K31" s="21">
        <f t="shared" si="6"/>
        <v>208</v>
      </c>
      <c r="L31" s="21">
        <v>983453</v>
      </c>
      <c r="M31" s="21">
        <v>6</v>
      </c>
      <c r="N31" s="21">
        <v>2172</v>
      </c>
      <c r="O31" s="21">
        <v>8</v>
      </c>
      <c r="P31" s="21">
        <v>38</v>
      </c>
      <c r="Q31" s="21">
        <v>130275</v>
      </c>
      <c r="R31" s="21">
        <f>SUM(R19,R29)</f>
        <v>83</v>
      </c>
      <c r="S31" s="21">
        <v>23878</v>
      </c>
      <c r="T31" s="21">
        <f>SUM(T19,T29)</f>
        <v>197</v>
      </c>
      <c r="U31" s="21">
        <f>SUM(U19,U29)</f>
        <v>423</v>
      </c>
      <c r="V31" s="21">
        <v>37</v>
      </c>
      <c r="W31" s="21">
        <v>183</v>
      </c>
      <c r="X31" s="21">
        <v>3274709</v>
      </c>
      <c r="Y31" s="21">
        <f>SUM(Y19,Y29)</f>
        <v>2</v>
      </c>
      <c r="Z31" s="21">
        <f>SUM(Z19,Z29)</f>
        <v>7</v>
      </c>
      <c r="AA31" s="21">
        <f>SUM(AA19,AA29)</f>
        <v>4501</v>
      </c>
      <c r="AB31" s="21">
        <f>SUM(AB19,AB29)</f>
        <v>8905</v>
      </c>
      <c r="AC31" s="21">
        <v>1</v>
      </c>
      <c r="AD31" s="21">
        <v>6</v>
      </c>
      <c r="AE31" s="21">
        <v>1989</v>
      </c>
      <c r="AF31" s="21">
        <v>15347</v>
      </c>
      <c r="AG31" s="21">
        <f>SUM(AG19,AG29)</f>
        <v>5</v>
      </c>
      <c r="AH31" s="21">
        <f aca="true" t="shared" si="7" ref="AH31:BN31">SUM(AH19,AH29)</f>
        <v>28</v>
      </c>
      <c r="AI31" s="21">
        <f t="shared" si="7"/>
        <v>11363</v>
      </c>
      <c r="AJ31" s="21">
        <f t="shared" si="7"/>
        <v>108934</v>
      </c>
      <c r="AK31" s="21">
        <f t="shared" si="7"/>
        <v>1</v>
      </c>
      <c r="AL31" s="21">
        <f t="shared" si="7"/>
        <v>7</v>
      </c>
      <c r="AM31" s="21">
        <f t="shared" si="7"/>
        <v>5263</v>
      </c>
      <c r="AN31" s="21">
        <f t="shared" si="7"/>
        <v>105872</v>
      </c>
      <c r="AO31" s="21">
        <f t="shared" si="7"/>
        <v>2</v>
      </c>
      <c r="AP31" s="21">
        <f t="shared" si="7"/>
        <v>6</v>
      </c>
      <c r="AQ31" s="21">
        <f t="shared" si="7"/>
        <v>91</v>
      </c>
      <c r="AR31" s="21">
        <f t="shared" si="7"/>
        <v>64</v>
      </c>
      <c r="AS31" s="21">
        <f t="shared" si="7"/>
        <v>5</v>
      </c>
      <c r="AT31" s="21">
        <f t="shared" si="7"/>
        <v>5</v>
      </c>
      <c r="AU31" s="21">
        <f t="shared" si="7"/>
        <v>22</v>
      </c>
      <c r="AV31" s="21">
        <f t="shared" si="7"/>
        <v>2</v>
      </c>
      <c r="AW31" s="21">
        <f t="shared" si="7"/>
        <v>42</v>
      </c>
      <c r="AX31" s="21">
        <f t="shared" si="7"/>
        <v>45</v>
      </c>
      <c r="AY31" s="21">
        <f t="shared" si="7"/>
        <v>24</v>
      </c>
      <c r="AZ31" s="21">
        <f t="shared" si="7"/>
        <v>137</v>
      </c>
      <c r="BA31" s="21">
        <f t="shared" si="7"/>
        <v>6</v>
      </c>
      <c r="BB31" s="21">
        <f t="shared" si="7"/>
        <v>1198</v>
      </c>
      <c r="BC31" s="21">
        <f t="shared" si="7"/>
        <v>120</v>
      </c>
      <c r="BD31" s="21">
        <f t="shared" si="7"/>
        <v>1190</v>
      </c>
      <c r="BE31" s="21">
        <f t="shared" si="7"/>
        <v>22</v>
      </c>
      <c r="BF31" s="21">
        <f t="shared" si="7"/>
        <v>38</v>
      </c>
      <c r="BG31" s="21">
        <f t="shared" si="7"/>
        <v>26</v>
      </c>
      <c r="BH31" s="21">
        <f t="shared" si="7"/>
        <v>90</v>
      </c>
      <c r="BI31" s="21">
        <f t="shared" si="7"/>
        <v>3</v>
      </c>
      <c r="BJ31" s="21">
        <f t="shared" si="7"/>
        <v>14</v>
      </c>
      <c r="BK31" s="21">
        <f t="shared" si="7"/>
        <v>8</v>
      </c>
      <c r="BL31" s="21">
        <f t="shared" si="7"/>
        <v>10</v>
      </c>
      <c r="BM31" s="21">
        <f t="shared" si="7"/>
        <v>1595</v>
      </c>
      <c r="BN31" s="21">
        <f t="shared" si="7"/>
        <v>127954</v>
      </c>
    </row>
    <row r="32" ht="15" customHeight="1">
      <c r="BN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J7:BJ8"/>
    <mergeCell ref="BK7:BK8"/>
    <mergeCell ref="BL7:BL8"/>
    <mergeCell ref="BM7:BM8"/>
    <mergeCell ref="BN7:BN8"/>
    <mergeCell ref="BD7:BD8"/>
    <mergeCell ref="BE7:BE8"/>
    <mergeCell ref="BF7:BF8"/>
    <mergeCell ref="BG7:BG8"/>
    <mergeCell ref="BH7:BH8"/>
    <mergeCell ref="BI7:BI8"/>
    <mergeCell ref="AX7:AX8"/>
    <mergeCell ref="AY7:AY8"/>
    <mergeCell ref="AZ7:AZ8"/>
    <mergeCell ref="BA7:BA8"/>
    <mergeCell ref="BB7:BB8"/>
    <mergeCell ref="BC7:BC8"/>
    <mergeCell ref="AR7:AR8"/>
    <mergeCell ref="AS7:AS8"/>
    <mergeCell ref="AT7:AT8"/>
    <mergeCell ref="AU7:AU8"/>
    <mergeCell ref="AV7:AV8"/>
    <mergeCell ref="AW7:AW8"/>
    <mergeCell ref="AK7:AK8"/>
    <mergeCell ref="AL7:AL8"/>
    <mergeCell ref="AM7:AN7"/>
    <mergeCell ref="AO7:AO8"/>
    <mergeCell ref="AP7:AP8"/>
    <mergeCell ref="AQ7:AQ8"/>
    <mergeCell ref="BA6:BD6"/>
    <mergeCell ref="BE6:BH6"/>
    <mergeCell ref="Y7:Y8"/>
    <mergeCell ref="Z7:Z8"/>
    <mergeCell ref="AA7:AB7"/>
    <mergeCell ref="AC7:AC8"/>
    <mergeCell ref="AD7:AD8"/>
    <mergeCell ref="AE7:AF7"/>
    <mergeCell ref="AG7:AG8"/>
    <mergeCell ref="AH7:AH8"/>
    <mergeCell ref="AK6:AN6"/>
    <mergeCell ref="AO6:AP6"/>
    <mergeCell ref="AQ6:AR6"/>
    <mergeCell ref="AS6:AT6"/>
    <mergeCell ref="AU6:AV6"/>
    <mergeCell ref="AW6:AX6"/>
    <mergeCell ref="V6:V8"/>
    <mergeCell ref="W6:W8"/>
    <mergeCell ref="X6:X8"/>
    <mergeCell ref="Y6:AB6"/>
    <mergeCell ref="AC6:AF6"/>
    <mergeCell ref="AG6:AJ6"/>
    <mergeCell ref="AI7:AJ7"/>
    <mergeCell ref="L6:L8"/>
    <mergeCell ref="M6:M8"/>
    <mergeCell ref="N6:N8"/>
    <mergeCell ref="O6:O8"/>
    <mergeCell ref="P6:P8"/>
    <mergeCell ref="Q6:Q8"/>
    <mergeCell ref="BA5:BH5"/>
    <mergeCell ref="BI5:BJ6"/>
    <mergeCell ref="BK5:BL6"/>
    <mergeCell ref="BM5:BN6"/>
    <mergeCell ref="B6:B8"/>
    <mergeCell ref="C6:C8"/>
    <mergeCell ref="D6:D8"/>
    <mergeCell ref="E6:E8"/>
    <mergeCell ref="F6:F8"/>
    <mergeCell ref="G6:G8"/>
    <mergeCell ref="P5:S5"/>
    <mergeCell ref="T5:U5"/>
    <mergeCell ref="V5:X5"/>
    <mergeCell ref="Y5:AP5"/>
    <mergeCell ref="AQ5:AX5"/>
    <mergeCell ref="AY5:AZ6"/>
    <mergeCell ref="R6:R8"/>
    <mergeCell ref="S6:S8"/>
    <mergeCell ref="T6:T8"/>
    <mergeCell ref="U6:U8"/>
    <mergeCell ref="A5:A8"/>
    <mergeCell ref="B5:C5"/>
    <mergeCell ref="D5:F5"/>
    <mergeCell ref="G5:H5"/>
    <mergeCell ref="I5:L5"/>
    <mergeCell ref="M5:O5"/>
    <mergeCell ref="H6:H8"/>
    <mergeCell ref="I6:I8"/>
    <mergeCell ref="J6:J8"/>
    <mergeCell ref="K6:K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8.xml><?xml version="1.0" encoding="utf-8"?>
<worksheet xmlns="http://schemas.openxmlformats.org/spreadsheetml/2006/main" xmlns:r="http://schemas.openxmlformats.org/officeDocument/2006/relationships">
  <dimension ref="A1:CP32"/>
  <sheetViews>
    <sheetView view="pageBreakPreview" zoomScale="75" zoomScaleSheetLayoutView="75"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59" width="10.125" style="13" customWidth="1"/>
    <col min="60"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26" t="s">
        <v>162</v>
      </c>
      <c r="E3" s="16"/>
      <c r="BN3" s="16"/>
    </row>
    <row r="4" spans="1:66" ht="15" customHeight="1">
      <c r="A4" s="13" t="s">
        <v>103</v>
      </c>
      <c r="BK4" s="24"/>
      <c r="BL4" s="24"/>
      <c r="BM4" s="24"/>
      <c r="BN4" s="25" t="s">
        <v>163</v>
      </c>
    </row>
    <row r="5" spans="1:66" ht="15" customHeight="1">
      <c r="A5" s="28" t="s">
        <v>22</v>
      </c>
      <c r="B5" s="29" t="s">
        <v>45</v>
      </c>
      <c r="C5" s="29"/>
      <c r="D5" s="29" t="s">
        <v>46</v>
      </c>
      <c r="E5" s="29"/>
      <c r="F5" s="29"/>
      <c r="G5" s="29" t="s">
        <v>47</v>
      </c>
      <c r="H5" s="29"/>
      <c r="I5" s="29" t="s">
        <v>48</v>
      </c>
      <c r="J5" s="29"/>
      <c r="K5" s="29"/>
      <c r="L5" s="29"/>
      <c r="M5" s="29" t="s">
        <v>99</v>
      </c>
      <c r="N5" s="29"/>
      <c r="O5" s="29"/>
      <c r="P5" s="29" t="s">
        <v>49</v>
      </c>
      <c r="Q5" s="29"/>
      <c r="R5" s="29"/>
      <c r="S5" s="29"/>
      <c r="T5" s="29" t="s">
        <v>109</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83</v>
      </c>
      <c r="L6" s="30" t="s">
        <v>84</v>
      </c>
      <c r="M6" s="29" t="s">
        <v>68</v>
      </c>
      <c r="N6" s="29" t="s">
        <v>67</v>
      </c>
      <c r="O6" s="30" t="s">
        <v>85</v>
      </c>
      <c r="P6" s="29" t="s">
        <v>68</v>
      </c>
      <c r="Q6" s="29" t="s">
        <v>67</v>
      </c>
      <c r="R6" s="30" t="s">
        <v>83</v>
      </c>
      <c r="S6" s="30" t="s">
        <v>86</v>
      </c>
      <c r="T6" s="29" t="s">
        <v>68</v>
      </c>
      <c r="U6" s="30" t="s">
        <v>83</v>
      </c>
      <c r="V6" s="29" t="s">
        <v>68</v>
      </c>
      <c r="W6" s="30" t="s">
        <v>83</v>
      </c>
      <c r="X6" s="30" t="s">
        <v>87</v>
      </c>
      <c r="Y6" s="29" t="s">
        <v>81</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83</v>
      </c>
      <c r="AA7" s="29" t="s">
        <v>71</v>
      </c>
      <c r="AB7" s="29"/>
      <c r="AC7" s="29" t="s">
        <v>70</v>
      </c>
      <c r="AD7" s="30" t="s">
        <v>83</v>
      </c>
      <c r="AE7" s="29" t="s">
        <v>71</v>
      </c>
      <c r="AF7" s="29"/>
      <c r="AG7" s="29" t="s">
        <v>70</v>
      </c>
      <c r="AH7" s="30" t="s">
        <v>83</v>
      </c>
      <c r="AI7" s="29" t="s">
        <v>71</v>
      </c>
      <c r="AJ7" s="29"/>
      <c r="AK7" s="29" t="s">
        <v>70</v>
      </c>
      <c r="AL7" s="30" t="s">
        <v>83</v>
      </c>
      <c r="AM7" s="29" t="s">
        <v>71</v>
      </c>
      <c r="AN7" s="29"/>
      <c r="AO7" s="29" t="s">
        <v>70</v>
      </c>
      <c r="AP7" s="30" t="s">
        <v>83</v>
      </c>
      <c r="AQ7" s="29" t="s">
        <v>70</v>
      </c>
      <c r="AR7" s="30" t="s">
        <v>83</v>
      </c>
      <c r="AS7" s="29" t="s">
        <v>70</v>
      </c>
      <c r="AT7" s="30" t="s">
        <v>83</v>
      </c>
      <c r="AU7" s="29" t="s">
        <v>70</v>
      </c>
      <c r="AV7" s="30" t="s">
        <v>83</v>
      </c>
      <c r="AW7" s="29" t="s">
        <v>70</v>
      </c>
      <c r="AX7" s="30" t="s">
        <v>83</v>
      </c>
      <c r="AY7" s="29" t="s">
        <v>70</v>
      </c>
      <c r="AZ7" s="30" t="s">
        <v>93</v>
      </c>
      <c r="BA7" s="29" t="s">
        <v>68</v>
      </c>
      <c r="BB7" s="29" t="s">
        <v>72</v>
      </c>
      <c r="BC7" s="30" t="s">
        <v>147</v>
      </c>
      <c r="BD7" s="30" t="s">
        <v>148</v>
      </c>
      <c r="BE7" s="29" t="s">
        <v>68</v>
      </c>
      <c r="BF7" s="29" t="s">
        <v>72</v>
      </c>
      <c r="BG7" s="30" t="s">
        <v>147</v>
      </c>
      <c r="BH7" s="30" t="s">
        <v>148</v>
      </c>
      <c r="BI7" s="29" t="s">
        <v>70</v>
      </c>
      <c r="BJ7" s="30" t="s">
        <v>83</v>
      </c>
      <c r="BK7" s="30" t="s">
        <v>96</v>
      </c>
      <c r="BL7" s="30" t="s">
        <v>98</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88</v>
      </c>
      <c r="AB8" s="19" t="s">
        <v>89</v>
      </c>
      <c r="AC8" s="29"/>
      <c r="AD8" s="30"/>
      <c r="AE8" s="19" t="s">
        <v>88</v>
      </c>
      <c r="AF8" s="19" t="s">
        <v>90</v>
      </c>
      <c r="AG8" s="29"/>
      <c r="AH8" s="30"/>
      <c r="AI8" s="19" t="s">
        <v>88</v>
      </c>
      <c r="AJ8" s="19" t="s">
        <v>90</v>
      </c>
      <c r="AK8" s="29"/>
      <c r="AL8" s="30"/>
      <c r="AM8" s="19" t="s">
        <v>88</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91</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91</v>
      </c>
      <c r="BN9" s="16" t="s">
        <v>74</v>
      </c>
    </row>
    <row r="10" spans="1:66" ht="15" customHeight="1">
      <c r="A10" s="14" t="s">
        <v>23</v>
      </c>
      <c r="B10" s="20">
        <v>33004</v>
      </c>
      <c r="C10" s="20">
        <v>903</v>
      </c>
      <c r="D10" s="20">
        <v>3</v>
      </c>
      <c r="E10" s="20">
        <v>8661</v>
      </c>
      <c r="F10" s="20">
        <v>499</v>
      </c>
      <c r="G10" s="20">
        <v>0</v>
      </c>
      <c r="H10" s="20">
        <v>0</v>
      </c>
      <c r="I10" s="20">
        <v>29</v>
      </c>
      <c r="J10" s="20">
        <v>8699</v>
      </c>
      <c r="K10" s="20">
        <v>87</v>
      </c>
      <c r="L10" s="20">
        <v>214994</v>
      </c>
      <c r="M10" s="20">
        <v>0</v>
      </c>
      <c r="N10" s="20">
        <v>0</v>
      </c>
      <c r="O10" s="20"/>
      <c r="P10" s="20">
        <v>6</v>
      </c>
      <c r="Q10" s="20">
        <v>34813</v>
      </c>
      <c r="R10" s="20">
        <v>23</v>
      </c>
      <c r="S10" s="20">
        <v>4715</v>
      </c>
      <c r="T10" s="20">
        <v>50</v>
      </c>
      <c r="U10" s="20">
        <v>180</v>
      </c>
      <c r="V10" s="20">
        <v>5</v>
      </c>
      <c r="W10" s="20">
        <v>49</v>
      </c>
      <c r="X10" s="20">
        <v>818696</v>
      </c>
      <c r="Y10" s="20">
        <v>0</v>
      </c>
      <c r="Z10" s="20">
        <v>0</v>
      </c>
      <c r="AA10" s="20"/>
      <c r="AB10" s="20"/>
      <c r="AC10" s="20">
        <v>1</v>
      </c>
      <c r="AD10" s="20">
        <v>6</v>
      </c>
      <c r="AE10" s="20">
        <v>1989</v>
      </c>
      <c r="AF10" s="20">
        <v>15347</v>
      </c>
      <c r="AG10" s="20">
        <v>1</v>
      </c>
      <c r="AH10" s="20">
        <v>10</v>
      </c>
      <c r="AI10" s="20">
        <v>4787</v>
      </c>
      <c r="AJ10" s="20">
        <v>66329</v>
      </c>
      <c r="AK10" s="20">
        <v>1</v>
      </c>
      <c r="AL10" s="20">
        <v>7</v>
      </c>
      <c r="AM10" s="20">
        <v>5262</v>
      </c>
      <c r="AN10" s="20">
        <v>105872</v>
      </c>
      <c r="AO10" s="20">
        <v>0</v>
      </c>
      <c r="AP10" s="20">
        <v>0</v>
      </c>
      <c r="AQ10" s="20">
        <v>7</v>
      </c>
      <c r="AR10" s="20">
        <v>12</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476</v>
      </c>
      <c r="BN10" s="20">
        <v>28416</v>
      </c>
    </row>
    <row r="11" spans="1:66" ht="15" customHeight="1">
      <c r="A11" s="14" t="s">
        <v>24</v>
      </c>
      <c r="B11" s="20">
        <v>8561</v>
      </c>
      <c r="C11" s="20">
        <v>342</v>
      </c>
      <c r="D11" s="20">
        <v>0</v>
      </c>
      <c r="E11" s="20">
        <v>0</v>
      </c>
      <c r="F11" s="20"/>
      <c r="G11" s="20">
        <v>0</v>
      </c>
      <c r="H11" s="20">
        <v>0</v>
      </c>
      <c r="I11" s="20">
        <v>3</v>
      </c>
      <c r="J11" s="20">
        <v>986</v>
      </c>
      <c r="K11" s="20">
        <v>3</v>
      </c>
      <c r="L11" s="20">
        <v>141848</v>
      </c>
      <c r="M11" s="20">
        <v>1</v>
      </c>
      <c r="N11" s="20">
        <v>344</v>
      </c>
      <c r="O11" s="20">
        <v>2</v>
      </c>
      <c r="P11" s="20">
        <v>2</v>
      </c>
      <c r="Q11" s="20">
        <v>11939</v>
      </c>
      <c r="R11" s="20">
        <v>6</v>
      </c>
      <c r="S11" s="20">
        <v>2070</v>
      </c>
      <c r="T11" s="20">
        <v>9</v>
      </c>
      <c r="U11" s="20">
        <v>30</v>
      </c>
      <c r="V11" s="20">
        <v>1</v>
      </c>
      <c r="W11" s="20">
        <v>13</v>
      </c>
      <c r="X11" s="20">
        <v>212222</v>
      </c>
      <c r="Y11" s="20">
        <v>1</v>
      </c>
      <c r="Z11" s="20">
        <v>4</v>
      </c>
      <c r="AA11" s="20">
        <v>1451</v>
      </c>
      <c r="AB11" s="20">
        <v>8905</v>
      </c>
      <c r="AC11" s="20">
        <v>0</v>
      </c>
      <c r="AD11" s="20">
        <v>0</v>
      </c>
      <c r="AE11" s="20"/>
      <c r="AF11" s="20"/>
      <c r="AG11" s="20">
        <v>0</v>
      </c>
      <c r="AH11" s="20">
        <v>0</v>
      </c>
      <c r="AI11" s="20"/>
      <c r="AJ11" s="20"/>
      <c r="AK11" s="20">
        <v>0</v>
      </c>
      <c r="AL11" s="20">
        <v>0</v>
      </c>
      <c r="AM11" s="20"/>
      <c r="AN11" s="20"/>
      <c r="AO11" s="20">
        <v>0</v>
      </c>
      <c r="AP11" s="20">
        <v>0</v>
      </c>
      <c r="AQ11" s="20">
        <v>7</v>
      </c>
      <c r="AR11" s="20">
        <v>10</v>
      </c>
      <c r="AS11" s="20">
        <v>1</v>
      </c>
      <c r="AT11" s="20">
        <v>0</v>
      </c>
      <c r="AU11" s="20">
        <v>2</v>
      </c>
      <c r="AV11" s="20">
        <v>0</v>
      </c>
      <c r="AW11" s="20">
        <v>4</v>
      </c>
      <c r="AX11" s="20">
        <v>6</v>
      </c>
      <c r="AY11" s="20">
        <v>0</v>
      </c>
      <c r="AZ11" s="20"/>
      <c r="BA11" s="20">
        <v>1</v>
      </c>
      <c r="BB11" s="20">
        <v>332</v>
      </c>
      <c r="BC11" s="20">
        <v>35</v>
      </c>
      <c r="BD11" s="20">
        <v>354</v>
      </c>
      <c r="BE11" s="20">
        <v>5</v>
      </c>
      <c r="BF11" s="20">
        <v>0</v>
      </c>
      <c r="BG11" s="20">
        <v>2</v>
      </c>
      <c r="BH11" s="20">
        <v>6</v>
      </c>
      <c r="BI11" s="20">
        <v>1</v>
      </c>
      <c r="BJ11" s="20">
        <v>5</v>
      </c>
      <c r="BK11" s="20"/>
      <c r="BL11" s="20"/>
      <c r="BM11" s="20">
        <v>125</v>
      </c>
      <c r="BN11" s="20">
        <v>14376</v>
      </c>
    </row>
    <row r="12" spans="1:66" ht="15" customHeight="1">
      <c r="A12" s="14" t="s">
        <v>25</v>
      </c>
      <c r="B12" s="20">
        <v>7797</v>
      </c>
      <c r="C12" s="20">
        <v>228</v>
      </c>
      <c r="D12" s="20">
        <v>0</v>
      </c>
      <c r="E12" s="20">
        <v>0</v>
      </c>
      <c r="F12" s="20"/>
      <c r="G12" s="20">
        <v>2</v>
      </c>
      <c r="H12" s="20">
        <v>100</v>
      </c>
      <c r="I12" s="20">
        <v>5</v>
      </c>
      <c r="J12" s="20">
        <v>1344</v>
      </c>
      <c r="K12" s="20">
        <v>5</v>
      </c>
      <c r="L12" s="20">
        <v>21800</v>
      </c>
      <c r="M12" s="20">
        <v>0</v>
      </c>
      <c r="N12" s="20">
        <v>0</v>
      </c>
      <c r="O12" s="20"/>
      <c r="P12" s="20">
        <v>0</v>
      </c>
      <c r="Q12" s="20">
        <v>0</v>
      </c>
      <c r="R12" s="20">
        <v>0</v>
      </c>
      <c r="S12" s="20"/>
      <c r="T12" s="20">
        <v>13</v>
      </c>
      <c r="U12" s="20">
        <v>37</v>
      </c>
      <c r="V12" s="20">
        <v>1</v>
      </c>
      <c r="W12" s="20">
        <v>6</v>
      </c>
      <c r="X12" s="20">
        <v>137633</v>
      </c>
      <c r="Y12" s="20">
        <v>0</v>
      </c>
      <c r="Z12" s="20">
        <v>0</v>
      </c>
      <c r="AA12" s="20"/>
      <c r="AB12" s="20"/>
      <c r="AC12" s="20">
        <v>0</v>
      </c>
      <c r="AD12" s="20">
        <v>0</v>
      </c>
      <c r="AE12" s="20"/>
      <c r="AF12" s="20"/>
      <c r="AG12" s="20">
        <v>0</v>
      </c>
      <c r="AH12" s="20">
        <v>0</v>
      </c>
      <c r="AI12" s="20"/>
      <c r="AJ12" s="20"/>
      <c r="AK12" s="20">
        <v>0</v>
      </c>
      <c r="AL12" s="20">
        <v>0</v>
      </c>
      <c r="AM12" s="20"/>
      <c r="AN12" s="20"/>
      <c r="AO12" s="20">
        <v>0</v>
      </c>
      <c r="AP12" s="20">
        <v>0</v>
      </c>
      <c r="AQ12" s="20">
        <v>1</v>
      </c>
      <c r="AR12" s="20">
        <v>7</v>
      </c>
      <c r="AS12" s="20">
        <v>1</v>
      </c>
      <c r="AT12" s="20">
        <v>4</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6131</v>
      </c>
      <c r="C13" s="20">
        <v>227</v>
      </c>
      <c r="D13" s="20">
        <v>1</v>
      </c>
      <c r="E13" s="20">
        <v>1352</v>
      </c>
      <c r="F13" s="20">
        <v>18</v>
      </c>
      <c r="G13" s="20">
        <v>0</v>
      </c>
      <c r="H13" s="20">
        <v>0</v>
      </c>
      <c r="I13" s="20">
        <v>5</v>
      </c>
      <c r="J13" s="20">
        <v>1953</v>
      </c>
      <c r="K13" s="20">
        <v>14</v>
      </c>
      <c r="L13" s="20">
        <v>61525</v>
      </c>
      <c r="M13" s="20">
        <v>0</v>
      </c>
      <c r="N13" s="20">
        <v>0</v>
      </c>
      <c r="O13" s="20"/>
      <c r="P13" s="20">
        <v>2</v>
      </c>
      <c r="Q13" s="20">
        <v>13875</v>
      </c>
      <c r="R13" s="20">
        <v>3</v>
      </c>
      <c r="S13" s="20">
        <v>2527</v>
      </c>
      <c r="T13" s="20">
        <v>9</v>
      </c>
      <c r="U13" s="20">
        <v>14</v>
      </c>
      <c r="V13" s="20">
        <v>1</v>
      </c>
      <c r="W13" s="20">
        <v>3</v>
      </c>
      <c r="X13" s="20">
        <v>132221</v>
      </c>
      <c r="Y13" s="20">
        <v>0</v>
      </c>
      <c r="Z13" s="20">
        <v>0</v>
      </c>
      <c r="AA13" s="20"/>
      <c r="AB13" s="20"/>
      <c r="AC13" s="20">
        <v>0</v>
      </c>
      <c r="AD13" s="20">
        <v>0</v>
      </c>
      <c r="AE13" s="20"/>
      <c r="AF13" s="20"/>
      <c r="AG13" s="20">
        <v>1</v>
      </c>
      <c r="AH13" s="20">
        <v>2</v>
      </c>
      <c r="AI13" s="20"/>
      <c r="AJ13" s="20"/>
      <c r="AK13" s="20">
        <v>0</v>
      </c>
      <c r="AL13" s="20">
        <v>0</v>
      </c>
      <c r="AM13" s="20"/>
      <c r="AN13" s="20"/>
      <c r="AO13" s="20">
        <v>0</v>
      </c>
      <c r="AP13" s="20">
        <v>0</v>
      </c>
      <c r="AQ13" s="20">
        <v>8</v>
      </c>
      <c r="AR13" s="20">
        <v>3</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174</v>
      </c>
      <c r="BN13" s="20">
        <v>10022</v>
      </c>
    </row>
    <row r="14" spans="1:66" ht="15" customHeight="1">
      <c r="A14" s="14" t="s">
        <v>27</v>
      </c>
      <c r="B14" s="20">
        <v>3157</v>
      </c>
      <c r="C14" s="20">
        <v>161</v>
      </c>
      <c r="D14" s="20">
        <v>1</v>
      </c>
      <c r="E14" s="20">
        <v>2318</v>
      </c>
      <c r="F14" s="20">
        <v>22</v>
      </c>
      <c r="G14" s="20">
        <v>0</v>
      </c>
      <c r="H14" s="20">
        <v>0</v>
      </c>
      <c r="I14" s="20">
        <v>6</v>
      </c>
      <c r="J14" s="20">
        <v>1963</v>
      </c>
      <c r="K14" s="20">
        <v>13</v>
      </c>
      <c r="L14" s="20">
        <v>38285</v>
      </c>
      <c r="M14" s="20">
        <v>0</v>
      </c>
      <c r="N14" s="20">
        <v>0</v>
      </c>
      <c r="O14" s="20"/>
      <c r="P14" s="20">
        <v>2</v>
      </c>
      <c r="Q14" s="20">
        <v>6597</v>
      </c>
      <c r="R14" s="20">
        <v>2</v>
      </c>
      <c r="S14" s="20">
        <v>1356</v>
      </c>
      <c r="T14" s="20">
        <v>10</v>
      </c>
      <c r="U14" s="20">
        <v>32</v>
      </c>
      <c r="V14" s="20">
        <v>1</v>
      </c>
      <c r="W14" s="20">
        <v>9</v>
      </c>
      <c r="X14" s="20">
        <v>103511</v>
      </c>
      <c r="Y14" s="20">
        <v>0</v>
      </c>
      <c r="Z14" s="20">
        <v>0</v>
      </c>
      <c r="AA14" s="20"/>
      <c r="AB14" s="20"/>
      <c r="AC14" s="20">
        <v>0</v>
      </c>
      <c r="AD14" s="20">
        <v>0</v>
      </c>
      <c r="AE14" s="20"/>
      <c r="AF14" s="20"/>
      <c r="AG14" s="20">
        <v>0</v>
      </c>
      <c r="AH14" s="20">
        <v>0</v>
      </c>
      <c r="AI14" s="20"/>
      <c r="AJ14" s="20"/>
      <c r="AK14" s="20">
        <v>0</v>
      </c>
      <c r="AL14" s="20">
        <v>0</v>
      </c>
      <c r="AM14" s="20"/>
      <c r="AN14" s="20"/>
      <c r="AO14" s="20">
        <v>0</v>
      </c>
      <c r="AP14" s="20">
        <v>0</v>
      </c>
      <c r="AQ14" s="20">
        <v>4</v>
      </c>
      <c r="AR14" s="20">
        <v>0</v>
      </c>
      <c r="AS14" s="20">
        <v>0</v>
      </c>
      <c r="AT14" s="20">
        <v>0</v>
      </c>
      <c r="AU14" s="20">
        <v>1</v>
      </c>
      <c r="AV14" s="20">
        <v>0</v>
      </c>
      <c r="AW14" s="20">
        <v>2</v>
      </c>
      <c r="AX14" s="20">
        <v>8</v>
      </c>
      <c r="AY14" s="20">
        <v>1</v>
      </c>
      <c r="AZ14" s="20">
        <v>7</v>
      </c>
      <c r="BA14" s="20">
        <v>0</v>
      </c>
      <c r="BB14" s="20">
        <v>0</v>
      </c>
      <c r="BC14" s="20"/>
      <c r="BD14" s="20"/>
      <c r="BE14" s="20">
        <v>0</v>
      </c>
      <c r="BF14" s="20">
        <v>0</v>
      </c>
      <c r="BG14" s="20"/>
      <c r="BH14" s="20"/>
      <c r="BI14" s="20">
        <v>0</v>
      </c>
      <c r="BJ14" s="20">
        <v>0</v>
      </c>
      <c r="BK14" s="20"/>
      <c r="BL14" s="20"/>
      <c r="BM14" s="20">
        <v>115</v>
      </c>
      <c r="BN14" s="20">
        <v>7653</v>
      </c>
    </row>
    <row r="15" spans="1:66" ht="15" customHeight="1">
      <c r="A15" s="14" t="s">
        <v>28</v>
      </c>
      <c r="B15" s="20">
        <v>9765</v>
      </c>
      <c r="C15" s="20">
        <v>261</v>
      </c>
      <c r="D15" s="20">
        <v>1</v>
      </c>
      <c r="E15" s="20">
        <v>98</v>
      </c>
      <c r="F15" s="20">
        <v>1</v>
      </c>
      <c r="G15" s="20">
        <v>0</v>
      </c>
      <c r="H15" s="20">
        <v>0</v>
      </c>
      <c r="I15" s="20">
        <v>16</v>
      </c>
      <c r="J15" s="20">
        <v>5400</v>
      </c>
      <c r="K15" s="20">
        <v>32</v>
      </c>
      <c r="L15" s="20">
        <v>132278</v>
      </c>
      <c r="M15" s="20">
        <v>0</v>
      </c>
      <c r="N15" s="20">
        <v>0</v>
      </c>
      <c r="O15" s="20"/>
      <c r="P15" s="20">
        <v>6</v>
      </c>
      <c r="Q15" s="20">
        <v>16245</v>
      </c>
      <c r="R15" s="20">
        <v>24</v>
      </c>
      <c r="S15" s="20">
        <v>2906</v>
      </c>
      <c r="T15" s="20">
        <v>10</v>
      </c>
      <c r="U15" s="20">
        <v>42</v>
      </c>
      <c r="V15" s="20">
        <v>1</v>
      </c>
      <c r="W15" s="20">
        <v>24</v>
      </c>
      <c r="X15" s="20">
        <v>253926</v>
      </c>
      <c r="Y15" s="20">
        <v>1</v>
      </c>
      <c r="Z15" s="20">
        <v>3</v>
      </c>
      <c r="AA15" s="20"/>
      <c r="AB15" s="20"/>
      <c r="AC15" s="20">
        <v>0</v>
      </c>
      <c r="AD15" s="20">
        <v>0</v>
      </c>
      <c r="AE15" s="20"/>
      <c r="AF15" s="20"/>
      <c r="AG15" s="20">
        <v>0</v>
      </c>
      <c r="AH15" s="20">
        <v>0</v>
      </c>
      <c r="AI15" s="20"/>
      <c r="AJ15" s="20"/>
      <c r="AK15" s="20">
        <v>0</v>
      </c>
      <c r="AL15" s="20">
        <v>0</v>
      </c>
      <c r="AM15" s="20"/>
      <c r="AN15" s="20"/>
      <c r="AO15" s="20">
        <v>0</v>
      </c>
      <c r="AP15" s="20">
        <v>0</v>
      </c>
      <c r="AQ15" s="20">
        <v>10</v>
      </c>
      <c r="AR15" s="20">
        <v>13</v>
      </c>
      <c r="AS15" s="20">
        <v>1</v>
      </c>
      <c r="AT15" s="20">
        <v>0</v>
      </c>
      <c r="AU15" s="20">
        <v>2</v>
      </c>
      <c r="AV15" s="20">
        <v>0</v>
      </c>
      <c r="AW15" s="20">
        <v>3</v>
      </c>
      <c r="AX15" s="20">
        <v>0</v>
      </c>
      <c r="AY15" s="20">
        <v>1</v>
      </c>
      <c r="AZ15" s="20">
        <v>2</v>
      </c>
      <c r="BA15" s="20">
        <v>1</v>
      </c>
      <c r="BB15" s="20">
        <v>179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5045</v>
      </c>
      <c r="C16" s="20">
        <v>168</v>
      </c>
      <c r="D16" s="20">
        <v>1</v>
      </c>
      <c r="E16" s="20">
        <v>70</v>
      </c>
      <c r="F16" s="20"/>
      <c r="G16" s="20">
        <v>0</v>
      </c>
      <c r="H16" s="20">
        <v>0</v>
      </c>
      <c r="I16" s="20">
        <v>3</v>
      </c>
      <c r="J16" s="20">
        <v>620</v>
      </c>
      <c r="K16" s="20">
        <v>1</v>
      </c>
      <c r="L16" s="20">
        <v>14671</v>
      </c>
      <c r="M16" s="20">
        <v>0</v>
      </c>
      <c r="N16" s="20">
        <v>0</v>
      </c>
      <c r="O16" s="20"/>
      <c r="P16" s="20">
        <v>1</v>
      </c>
      <c r="Q16" s="20">
        <v>1435</v>
      </c>
      <c r="R16" s="20">
        <v>0</v>
      </c>
      <c r="S16" s="20">
        <v>1000</v>
      </c>
      <c r="T16" s="20">
        <v>9</v>
      </c>
      <c r="U16" s="20">
        <v>14</v>
      </c>
      <c r="V16" s="20">
        <v>2</v>
      </c>
      <c r="W16" s="20">
        <v>8</v>
      </c>
      <c r="X16" s="20">
        <v>121471</v>
      </c>
      <c r="Y16" s="20">
        <v>0</v>
      </c>
      <c r="Z16" s="20">
        <v>0</v>
      </c>
      <c r="AA16" s="20"/>
      <c r="AB16" s="20"/>
      <c r="AC16" s="20">
        <v>0</v>
      </c>
      <c r="AD16" s="20">
        <v>0</v>
      </c>
      <c r="AE16" s="20"/>
      <c r="AF16" s="20"/>
      <c r="AG16" s="20">
        <v>0</v>
      </c>
      <c r="AH16" s="20">
        <v>0</v>
      </c>
      <c r="AI16" s="20"/>
      <c r="AJ16" s="20"/>
      <c r="AK16" s="20">
        <v>0</v>
      </c>
      <c r="AL16" s="20">
        <v>0</v>
      </c>
      <c r="AM16" s="20"/>
      <c r="AN16" s="20"/>
      <c r="AO16" s="20">
        <v>2</v>
      </c>
      <c r="AP16" s="20">
        <v>6</v>
      </c>
      <c r="AQ16" s="20">
        <v>3</v>
      </c>
      <c r="AR16" s="20">
        <v>1</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72</v>
      </c>
      <c r="BN16" s="20">
        <v>7184</v>
      </c>
    </row>
    <row r="17" spans="1:66" ht="15" customHeight="1">
      <c r="A17" s="14" t="s">
        <v>30</v>
      </c>
      <c r="B17" s="22">
        <v>7507</v>
      </c>
      <c r="C17" s="22">
        <v>377</v>
      </c>
      <c r="D17" s="22">
        <v>4</v>
      </c>
      <c r="E17" s="22">
        <v>3443</v>
      </c>
      <c r="F17" s="22">
        <v>17</v>
      </c>
      <c r="G17" s="22">
        <v>0</v>
      </c>
      <c r="H17" s="22">
        <v>0</v>
      </c>
      <c r="I17" s="22">
        <v>13</v>
      </c>
      <c r="J17" s="22">
        <v>4674</v>
      </c>
      <c r="K17" s="22">
        <v>26</v>
      </c>
      <c r="L17" s="22">
        <v>110556</v>
      </c>
      <c r="M17" s="22">
        <v>0</v>
      </c>
      <c r="N17" s="22">
        <v>0</v>
      </c>
      <c r="O17" s="22"/>
      <c r="P17" s="22">
        <v>3</v>
      </c>
      <c r="Q17" s="22">
        <v>10554</v>
      </c>
      <c r="R17" s="22">
        <v>10</v>
      </c>
      <c r="S17" s="22">
        <v>3322</v>
      </c>
      <c r="T17" s="22">
        <v>18</v>
      </c>
      <c r="U17" s="22">
        <v>39</v>
      </c>
      <c r="V17" s="22">
        <v>2</v>
      </c>
      <c r="W17" s="22">
        <v>21</v>
      </c>
      <c r="X17" s="22">
        <v>376094</v>
      </c>
      <c r="Y17" s="22">
        <v>0</v>
      </c>
      <c r="Z17" s="22">
        <v>0</v>
      </c>
      <c r="AA17" s="22"/>
      <c r="AB17" s="22"/>
      <c r="AC17" s="22">
        <v>0</v>
      </c>
      <c r="AD17" s="22">
        <v>0</v>
      </c>
      <c r="AE17" s="22"/>
      <c r="AF17" s="22"/>
      <c r="AG17" s="22">
        <v>1</v>
      </c>
      <c r="AH17" s="22">
        <v>8</v>
      </c>
      <c r="AI17" s="22"/>
      <c r="AJ17" s="22"/>
      <c r="AK17" s="22">
        <v>0</v>
      </c>
      <c r="AL17" s="22">
        <v>0</v>
      </c>
      <c r="AM17" s="22"/>
      <c r="AN17" s="22"/>
      <c r="AO17" s="22">
        <v>0</v>
      </c>
      <c r="AP17" s="22">
        <v>0</v>
      </c>
      <c r="AQ17" s="22">
        <v>14</v>
      </c>
      <c r="AR17" s="22">
        <v>3</v>
      </c>
      <c r="AS17" s="22">
        <v>1</v>
      </c>
      <c r="AT17" s="22">
        <v>1</v>
      </c>
      <c r="AU17" s="22">
        <v>3</v>
      </c>
      <c r="AV17" s="22">
        <v>1</v>
      </c>
      <c r="AW17" s="22">
        <v>6</v>
      </c>
      <c r="AX17" s="22">
        <v>5</v>
      </c>
      <c r="AY17" s="22">
        <v>0</v>
      </c>
      <c r="AZ17" s="22">
        <v>25</v>
      </c>
      <c r="BA17" s="22">
        <v>0</v>
      </c>
      <c r="BB17" s="22">
        <v>0</v>
      </c>
      <c r="BC17" s="22"/>
      <c r="BD17" s="22"/>
      <c r="BE17" s="22">
        <v>1</v>
      </c>
      <c r="BF17" s="22">
        <v>0</v>
      </c>
      <c r="BG17" s="22">
        <v>3</v>
      </c>
      <c r="BH17" s="22">
        <v>6</v>
      </c>
      <c r="BI17" s="22">
        <v>1</v>
      </c>
      <c r="BJ17" s="22">
        <v>0</v>
      </c>
      <c r="BK17" s="22">
        <v>2</v>
      </c>
      <c r="BL17" s="22">
        <v>3</v>
      </c>
      <c r="BM17" s="22">
        <v>71</v>
      </c>
      <c r="BN17" s="22">
        <v>10417</v>
      </c>
    </row>
    <row r="18" spans="1:66" ht="15" customHeight="1">
      <c r="A18" s="14" t="s">
        <v>31</v>
      </c>
      <c r="B18" s="20">
        <v>5443</v>
      </c>
      <c r="C18" s="20">
        <v>230</v>
      </c>
      <c r="D18" s="20">
        <v>4</v>
      </c>
      <c r="E18" s="20">
        <v>16049</v>
      </c>
      <c r="F18" s="20">
        <v>209</v>
      </c>
      <c r="G18" s="20">
        <v>0</v>
      </c>
      <c r="H18" s="20">
        <v>0</v>
      </c>
      <c r="I18" s="20">
        <v>13</v>
      </c>
      <c r="J18" s="20">
        <v>3952</v>
      </c>
      <c r="K18" s="20">
        <v>0</v>
      </c>
      <c r="L18" s="20">
        <v>115828</v>
      </c>
      <c r="M18" s="20">
        <v>0</v>
      </c>
      <c r="N18" s="20">
        <v>0</v>
      </c>
      <c r="O18" s="20"/>
      <c r="P18" s="20">
        <v>2</v>
      </c>
      <c r="Q18" s="20">
        <v>4600</v>
      </c>
      <c r="R18" s="20">
        <v>10</v>
      </c>
      <c r="S18" s="20">
        <v>1346</v>
      </c>
      <c r="T18" s="20">
        <v>26</v>
      </c>
      <c r="U18" s="20">
        <v>0</v>
      </c>
      <c r="V18" s="20">
        <v>4</v>
      </c>
      <c r="W18" s="20">
        <v>18</v>
      </c>
      <c r="X18" s="20">
        <v>503623</v>
      </c>
      <c r="Y18" s="20">
        <v>0</v>
      </c>
      <c r="Z18" s="20">
        <v>0</v>
      </c>
      <c r="AA18" s="20"/>
      <c r="AB18" s="20"/>
      <c r="AC18" s="20">
        <v>0</v>
      </c>
      <c r="AD18" s="20">
        <v>0</v>
      </c>
      <c r="AE18" s="20"/>
      <c r="AF18" s="20"/>
      <c r="AG18" s="20">
        <v>0</v>
      </c>
      <c r="AH18" s="20">
        <v>0</v>
      </c>
      <c r="AI18" s="20">
        <v>3956</v>
      </c>
      <c r="AJ18" s="20">
        <v>17233</v>
      </c>
      <c r="AK18" s="20">
        <v>0</v>
      </c>
      <c r="AL18" s="20">
        <v>0</v>
      </c>
      <c r="AM18" s="20"/>
      <c r="AN18" s="20"/>
      <c r="AO18" s="20">
        <v>0</v>
      </c>
      <c r="AP18" s="20">
        <v>0</v>
      </c>
      <c r="AQ18" s="20">
        <v>10</v>
      </c>
      <c r="AR18" s="20">
        <v>10</v>
      </c>
      <c r="AS18" s="20">
        <v>1</v>
      </c>
      <c r="AT18" s="20">
        <v>0</v>
      </c>
      <c r="AU18" s="20">
        <v>3</v>
      </c>
      <c r="AV18" s="20">
        <v>0</v>
      </c>
      <c r="AW18" s="20">
        <v>5</v>
      </c>
      <c r="AX18" s="20">
        <v>16</v>
      </c>
      <c r="AY18" s="20">
        <v>4</v>
      </c>
      <c r="AZ18" s="20">
        <v>7</v>
      </c>
      <c r="BA18" s="20">
        <v>1</v>
      </c>
      <c r="BB18" s="20">
        <v>105</v>
      </c>
      <c r="BC18" s="20">
        <v>11</v>
      </c>
      <c r="BD18" s="20">
        <v>87</v>
      </c>
      <c r="BE18" s="20">
        <v>0</v>
      </c>
      <c r="BF18" s="20">
        <v>0</v>
      </c>
      <c r="BG18" s="20"/>
      <c r="BH18" s="20"/>
      <c r="BI18" s="20">
        <v>0</v>
      </c>
      <c r="BJ18" s="20">
        <v>0</v>
      </c>
      <c r="BK18" s="20"/>
      <c r="BL18" s="20"/>
      <c r="BM18" s="20">
        <v>36</v>
      </c>
      <c r="BN18" s="20">
        <v>1167</v>
      </c>
    </row>
    <row r="19" spans="1:66" ht="15" customHeight="1">
      <c r="A19" s="14" t="s">
        <v>32</v>
      </c>
      <c r="B19" s="20">
        <v>86410</v>
      </c>
      <c r="C19" s="20">
        <v>2897</v>
      </c>
      <c r="D19" s="20">
        <v>15</v>
      </c>
      <c r="E19" s="20">
        <v>31991</v>
      </c>
      <c r="F19" s="20">
        <v>766</v>
      </c>
      <c r="G19" s="20">
        <v>2</v>
      </c>
      <c r="H19" s="20">
        <v>100</v>
      </c>
      <c r="I19" s="20">
        <v>93</v>
      </c>
      <c r="J19" s="20">
        <v>29591</v>
      </c>
      <c r="K19" s="20">
        <v>181</v>
      </c>
      <c r="L19" s="20">
        <v>851785</v>
      </c>
      <c r="M19" s="20">
        <v>1</v>
      </c>
      <c r="N19" s="20">
        <v>344</v>
      </c>
      <c r="O19" s="20">
        <v>2</v>
      </c>
      <c r="P19" s="20">
        <v>24</v>
      </c>
      <c r="Q19" s="20">
        <v>100058</v>
      </c>
      <c r="R19" s="20">
        <v>78</v>
      </c>
      <c r="S19" s="20">
        <v>19242</v>
      </c>
      <c r="T19" s="20">
        <v>154</v>
      </c>
      <c r="U19" s="20">
        <v>388</v>
      </c>
      <c r="V19" s="20">
        <v>18</v>
      </c>
      <c r="W19" s="20">
        <v>151</v>
      </c>
      <c r="X19" s="20">
        <v>2659397</v>
      </c>
      <c r="Y19" s="20">
        <v>2</v>
      </c>
      <c r="Z19" s="20">
        <v>7</v>
      </c>
      <c r="AA19" s="20">
        <v>1451</v>
      </c>
      <c r="AB19" s="20">
        <v>8905</v>
      </c>
      <c r="AC19" s="20">
        <v>1</v>
      </c>
      <c r="AD19" s="20">
        <v>6</v>
      </c>
      <c r="AE19" s="20">
        <v>1989</v>
      </c>
      <c r="AF19" s="20">
        <v>15347</v>
      </c>
      <c r="AG19" s="20">
        <v>3</v>
      </c>
      <c r="AH19" s="20">
        <v>20</v>
      </c>
      <c r="AI19" s="20">
        <v>8743</v>
      </c>
      <c r="AJ19" s="20">
        <v>83562</v>
      </c>
      <c r="AK19" s="20">
        <v>1</v>
      </c>
      <c r="AL19" s="20">
        <v>7</v>
      </c>
      <c r="AM19" s="20">
        <v>5262</v>
      </c>
      <c r="AN19" s="20">
        <v>105872</v>
      </c>
      <c r="AO19" s="20">
        <v>2</v>
      </c>
      <c r="AP19" s="20">
        <v>6</v>
      </c>
      <c r="AQ19" s="20">
        <v>64</v>
      </c>
      <c r="AR19" s="20">
        <v>59</v>
      </c>
      <c r="AS19" s="20">
        <v>5</v>
      </c>
      <c r="AT19" s="20">
        <v>5</v>
      </c>
      <c r="AU19" s="20">
        <v>13</v>
      </c>
      <c r="AV19" s="20">
        <v>2</v>
      </c>
      <c r="AW19" s="20">
        <v>30</v>
      </c>
      <c r="AX19" s="20">
        <v>35</v>
      </c>
      <c r="AY19" s="20">
        <v>11</v>
      </c>
      <c r="AZ19" s="20">
        <v>87</v>
      </c>
      <c r="BA19" s="20">
        <v>4</v>
      </c>
      <c r="BB19" s="20">
        <v>1072</v>
      </c>
      <c r="BC19" s="20">
        <v>105</v>
      </c>
      <c r="BD19" s="20">
        <v>1020</v>
      </c>
      <c r="BE19" s="20">
        <v>12</v>
      </c>
      <c r="BF19" s="20">
        <v>0</v>
      </c>
      <c r="BG19" s="20">
        <v>16</v>
      </c>
      <c r="BH19" s="20">
        <v>42</v>
      </c>
      <c r="BI19" s="20">
        <v>3</v>
      </c>
      <c r="BJ19" s="20">
        <v>12</v>
      </c>
      <c r="BK19" s="20">
        <v>7</v>
      </c>
      <c r="BL19" s="20">
        <v>10</v>
      </c>
      <c r="BM19" s="20">
        <v>1156</v>
      </c>
      <c r="BN19" s="20">
        <v>86664</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68</v>
      </c>
      <c r="D21" s="20">
        <v>2</v>
      </c>
      <c r="E21" s="20">
        <v>2819</v>
      </c>
      <c r="F21" s="20">
        <v>56</v>
      </c>
      <c r="G21" s="20">
        <v>0</v>
      </c>
      <c r="H21" s="20">
        <v>0</v>
      </c>
      <c r="I21" s="20">
        <v>3</v>
      </c>
      <c r="J21" s="20">
        <v>1135</v>
      </c>
      <c r="K21" s="20">
        <v>6</v>
      </c>
      <c r="L21" s="20">
        <v>48396</v>
      </c>
      <c r="M21" s="20">
        <v>0</v>
      </c>
      <c r="N21" s="20">
        <v>0</v>
      </c>
      <c r="O21" s="20"/>
      <c r="P21" s="20">
        <v>3</v>
      </c>
      <c r="Q21" s="20">
        <v>5050</v>
      </c>
      <c r="R21" s="20">
        <v>0</v>
      </c>
      <c r="S21" s="20">
        <v>1272</v>
      </c>
      <c r="T21" s="20">
        <v>2</v>
      </c>
      <c r="U21" s="20">
        <v>3</v>
      </c>
      <c r="V21" s="20">
        <v>3</v>
      </c>
      <c r="W21" s="20">
        <v>10</v>
      </c>
      <c r="X21" s="20">
        <v>154460</v>
      </c>
      <c r="Y21" s="20">
        <v>0</v>
      </c>
      <c r="Z21" s="20">
        <v>0</v>
      </c>
      <c r="AA21" s="20"/>
      <c r="AB21" s="20"/>
      <c r="AC21" s="20">
        <v>0</v>
      </c>
      <c r="AD21" s="20">
        <v>0</v>
      </c>
      <c r="AE21" s="20"/>
      <c r="AF21" s="20"/>
      <c r="AG21" s="20">
        <v>0</v>
      </c>
      <c r="AH21" s="20">
        <v>0</v>
      </c>
      <c r="AI21" s="20"/>
      <c r="AJ21" s="20"/>
      <c r="AK21" s="20">
        <v>0</v>
      </c>
      <c r="AL21" s="20">
        <v>0</v>
      </c>
      <c r="AM21" s="20"/>
      <c r="AN21" s="20"/>
      <c r="AO21" s="20">
        <v>0</v>
      </c>
      <c r="AP21" s="20">
        <v>0</v>
      </c>
      <c r="AQ21" s="20">
        <v>2</v>
      </c>
      <c r="AR21" s="20">
        <v>0</v>
      </c>
      <c r="AS21" s="20">
        <v>0</v>
      </c>
      <c r="AT21" s="20">
        <v>0</v>
      </c>
      <c r="AU21" s="20">
        <v>3</v>
      </c>
      <c r="AV21" s="20">
        <v>0</v>
      </c>
      <c r="AW21" s="20">
        <v>1</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39</v>
      </c>
      <c r="D22" s="20">
        <v>1</v>
      </c>
      <c r="E22" s="20">
        <v>335</v>
      </c>
      <c r="F22" s="20">
        <v>1</v>
      </c>
      <c r="G22" s="20">
        <v>0</v>
      </c>
      <c r="H22" s="20">
        <v>0</v>
      </c>
      <c r="I22" s="20">
        <v>1</v>
      </c>
      <c r="J22" s="20">
        <v>351</v>
      </c>
      <c r="K22" s="20">
        <v>0</v>
      </c>
      <c r="L22" s="20">
        <v>20</v>
      </c>
      <c r="M22" s="20">
        <v>0</v>
      </c>
      <c r="N22" s="20">
        <v>0</v>
      </c>
      <c r="O22" s="20"/>
      <c r="P22" s="20">
        <v>1</v>
      </c>
      <c r="Q22" s="20">
        <v>3418</v>
      </c>
      <c r="R22" s="20">
        <v>0</v>
      </c>
      <c r="S22" s="20">
        <v>538</v>
      </c>
      <c r="T22" s="20">
        <v>3</v>
      </c>
      <c r="U22" s="20">
        <v>0</v>
      </c>
      <c r="V22" s="20">
        <v>1</v>
      </c>
      <c r="W22" s="20">
        <v>0</v>
      </c>
      <c r="X22" s="20">
        <v>29192</v>
      </c>
      <c r="Y22" s="20">
        <v>0</v>
      </c>
      <c r="Z22" s="20">
        <v>0</v>
      </c>
      <c r="AA22" s="20"/>
      <c r="AB22" s="20"/>
      <c r="AC22" s="20">
        <v>0</v>
      </c>
      <c r="AD22" s="20">
        <v>0</v>
      </c>
      <c r="AE22" s="20"/>
      <c r="AF22" s="20"/>
      <c r="AG22" s="20">
        <v>0</v>
      </c>
      <c r="AH22" s="20">
        <v>0</v>
      </c>
      <c r="AI22" s="20"/>
      <c r="AJ22" s="20"/>
      <c r="AK22" s="20">
        <v>0</v>
      </c>
      <c r="AL22" s="20">
        <v>0</v>
      </c>
      <c r="AM22" s="20"/>
      <c r="AN22" s="20"/>
      <c r="AO22" s="20">
        <v>0</v>
      </c>
      <c r="AP22" s="20">
        <v>0</v>
      </c>
      <c r="AQ22" s="20">
        <v>0</v>
      </c>
      <c r="AR22" s="20">
        <v>0</v>
      </c>
      <c r="AS22" s="20">
        <v>0</v>
      </c>
      <c r="AT22" s="20">
        <v>0</v>
      </c>
      <c r="AU22" s="20">
        <v>0</v>
      </c>
      <c r="AV22" s="20">
        <v>0</v>
      </c>
      <c r="AW22" s="20">
        <v>1</v>
      </c>
      <c r="AX22" s="20">
        <v>0</v>
      </c>
      <c r="AY22" s="20">
        <v>1</v>
      </c>
      <c r="AZ22" s="20"/>
      <c r="BA22" s="20">
        <v>0</v>
      </c>
      <c r="BB22" s="20">
        <v>0</v>
      </c>
      <c r="BC22" s="20"/>
      <c r="BD22" s="20"/>
      <c r="BE22" s="20">
        <v>3</v>
      </c>
      <c r="BF22" s="20">
        <v>0</v>
      </c>
      <c r="BG22" s="20">
        <v>1</v>
      </c>
      <c r="BH22" s="20">
        <v>5</v>
      </c>
      <c r="BI22" s="20">
        <v>0</v>
      </c>
      <c r="BJ22" s="20">
        <v>0</v>
      </c>
      <c r="BK22" s="20"/>
      <c r="BL22" s="20"/>
      <c r="BM22" s="20">
        <v>10</v>
      </c>
      <c r="BN22" s="20">
        <v>870</v>
      </c>
    </row>
    <row r="23" spans="1:94" ht="15" customHeight="1">
      <c r="A23" s="14" t="s">
        <v>35</v>
      </c>
      <c r="B23" s="20">
        <v>3215</v>
      </c>
      <c r="C23" s="20">
        <v>80</v>
      </c>
      <c r="D23" s="20">
        <v>2</v>
      </c>
      <c r="E23" s="20">
        <v>4175</v>
      </c>
      <c r="F23" s="20">
        <v>60</v>
      </c>
      <c r="G23" s="20">
        <v>0</v>
      </c>
      <c r="H23" s="20">
        <v>0</v>
      </c>
      <c r="I23" s="20">
        <v>4</v>
      </c>
      <c r="J23" s="20">
        <v>1441</v>
      </c>
      <c r="K23" s="20">
        <v>8</v>
      </c>
      <c r="L23" s="20">
        <v>20058</v>
      </c>
      <c r="M23" s="20">
        <v>0</v>
      </c>
      <c r="N23" s="20">
        <v>0</v>
      </c>
      <c r="O23" s="20"/>
      <c r="P23" s="20">
        <v>1</v>
      </c>
      <c r="Q23" s="20">
        <v>1588</v>
      </c>
      <c r="R23" s="20">
        <v>2</v>
      </c>
      <c r="S23" s="20">
        <v>510</v>
      </c>
      <c r="T23" s="20">
        <v>10</v>
      </c>
      <c r="U23" s="20">
        <v>0</v>
      </c>
      <c r="V23" s="20">
        <v>3</v>
      </c>
      <c r="W23" s="20">
        <v>3</v>
      </c>
      <c r="X23" s="20">
        <v>93847</v>
      </c>
      <c r="Y23" s="20">
        <v>0</v>
      </c>
      <c r="Z23" s="20">
        <v>0</v>
      </c>
      <c r="AA23" s="20"/>
      <c r="AB23" s="20"/>
      <c r="AC23" s="20">
        <v>0</v>
      </c>
      <c r="AD23" s="20">
        <v>0</v>
      </c>
      <c r="AE23" s="20"/>
      <c r="AF23" s="20"/>
      <c r="AG23" s="20">
        <v>0</v>
      </c>
      <c r="AH23" s="20">
        <v>0</v>
      </c>
      <c r="AI23" s="20"/>
      <c r="AJ23" s="20"/>
      <c r="AK23" s="20">
        <v>0</v>
      </c>
      <c r="AL23" s="20">
        <v>0</v>
      </c>
      <c r="AM23" s="20"/>
      <c r="AN23" s="20"/>
      <c r="AO23" s="20">
        <v>0</v>
      </c>
      <c r="AP23" s="20">
        <v>0</v>
      </c>
      <c r="AQ23" s="20">
        <v>8</v>
      </c>
      <c r="AR23" s="20">
        <v>1</v>
      </c>
      <c r="AS23" s="20">
        <v>0</v>
      </c>
      <c r="AT23" s="20">
        <v>0</v>
      </c>
      <c r="AU23" s="20">
        <v>2</v>
      </c>
      <c r="AV23" s="20">
        <v>0</v>
      </c>
      <c r="AW23" s="20">
        <v>1</v>
      </c>
      <c r="AX23" s="20">
        <v>6</v>
      </c>
      <c r="AY23" s="20">
        <v>3</v>
      </c>
      <c r="AZ23" s="20">
        <v>1</v>
      </c>
      <c r="BA23" s="20">
        <v>0</v>
      </c>
      <c r="BB23" s="20">
        <v>0</v>
      </c>
      <c r="BC23" s="20"/>
      <c r="BD23" s="20"/>
      <c r="BE23" s="20">
        <v>2</v>
      </c>
      <c r="BF23" s="20">
        <v>19</v>
      </c>
      <c r="BG23" s="20">
        <v>4</v>
      </c>
      <c r="BH23" s="20">
        <v>23</v>
      </c>
      <c r="BI23" s="20">
        <v>0</v>
      </c>
      <c r="BJ23" s="20">
        <v>0</v>
      </c>
      <c r="BK23" s="20"/>
      <c r="BL23" s="20"/>
      <c r="BM23" s="20">
        <v>181</v>
      </c>
      <c r="BN23" s="20">
        <v>11499</v>
      </c>
      <c r="CP23" s="23"/>
    </row>
    <row r="24" spans="1:94" ht="15" customHeight="1">
      <c r="A24" s="14" t="s">
        <v>36</v>
      </c>
      <c r="B24" s="20">
        <v>3335</v>
      </c>
      <c r="C24" s="20">
        <v>113</v>
      </c>
      <c r="D24" s="20">
        <v>3</v>
      </c>
      <c r="E24" s="20">
        <v>270</v>
      </c>
      <c r="F24" s="20">
        <v>65</v>
      </c>
      <c r="G24" s="20">
        <v>0</v>
      </c>
      <c r="H24" s="20">
        <v>0</v>
      </c>
      <c r="I24" s="20">
        <v>6</v>
      </c>
      <c r="J24" s="20">
        <v>1672</v>
      </c>
      <c r="K24" s="20">
        <v>9</v>
      </c>
      <c r="L24" s="20">
        <v>33859</v>
      </c>
      <c r="M24" s="20">
        <v>0</v>
      </c>
      <c r="N24" s="20">
        <v>0</v>
      </c>
      <c r="O24" s="20"/>
      <c r="P24" s="20">
        <v>2</v>
      </c>
      <c r="Q24" s="20">
        <v>5926</v>
      </c>
      <c r="R24" s="20">
        <v>3</v>
      </c>
      <c r="S24" s="20">
        <v>714</v>
      </c>
      <c r="T24" s="20">
        <v>5</v>
      </c>
      <c r="U24" s="20">
        <v>10</v>
      </c>
      <c r="V24" s="20">
        <v>4</v>
      </c>
      <c r="W24" s="20">
        <v>5</v>
      </c>
      <c r="X24" s="20">
        <v>129017</v>
      </c>
      <c r="Y24" s="20">
        <v>0</v>
      </c>
      <c r="Z24" s="20">
        <v>0</v>
      </c>
      <c r="AA24" s="20"/>
      <c r="AB24" s="20"/>
      <c r="AC24" s="20">
        <v>0</v>
      </c>
      <c r="AD24" s="20">
        <v>0</v>
      </c>
      <c r="AE24" s="20"/>
      <c r="AF24" s="20"/>
      <c r="AG24" s="20">
        <v>0</v>
      </c>
      <c r="AH24" s="20">
        <v>0</v>
      </c>
      <c r="AI24" s="20"/>
      <c r="AJ24" s="20"/>
      <c r="AK24" s="20">
        <v>0</v>
      </c>
      <c r="AL24" s="20">
        <v>0</v>
      </c>
      <c r="AM24" s="20"/>
      <c r="AN24" s="20"/>
      <c r="AO24" s="20">
        <v>0</v>
      </c>
      <c r="AP24" s="20">
        <v>0</v>
      </c>
      <c r="AQ24" s="20">
        <v>6</v>
      </c>
      <c r="AR24" s="20">
        <v>0</v>
      </c>
      <c r="AS24" s="20">
        <v>0</v>
      </c>
      <c r="AT24" s="20">
        <v>0</v>
      </c>
      <c r="AU24" s="20">
        <v>1</v>
      </c>
      <c r="AV24" s="20">
        <v>0</v>
      </c>
      <c r="AW24" s="20">
        <v>3</v>
      </c>
      <c r="AX24" s="20">
        <v>0</v>
      </c>
      <c r="AY24" s="20">
        <v>2</v>
      </c>
      <c r="AZ24" s="20">
        <v>5</v>
      </c>
      <c r="BA24" s="20">
        <v>1</v>
      </c>
      <c r="BB24" s="20">
        <v>55</v>
      </c>
      <c r="BC24" s="20">
        <v>6</v>
      </c>
      <c r="BD24" s="20">
        <v>50</v>
      </c>
      <c r="BE24" s="20">
        <v>0</v>
      </c>
      <c r="BF24" s="20">
        <v>0</v>
      </c>
      <c r="BG24" s="20"/>
      <c r="BH24" s="20"/>
      <c r="BI24" s="20">
        <v>0</v>
      </c>
      <c r="BJ24" s="20">
        <v>0</v>
      </c>
      <c r="BK24" s="20">
        <v>1</v>
      </c>
      <c r="BL24" s="20"/>
      <c r="BM24" s="20">
        <v>108</v>
      </c>
      <c r="BN24" s="20">
        <v>7749</v>
      </c>
      <c r="CP24" s="23"/>
    </row>
    <row r="25" spans="1:94" ht="15" customHeight="1">
      <c r="A25" s="14" t="s">
        <v>37</v>
      </c>
      <c r="B25" s="20">
        <v>7125</v>
      </c>
      <c r="C25" s="20">
        <v>106</v>
      </c>
      <c r="D25" s="20">
        <v>1</v>
      </c>
      <c r="E25" s="20">
        <v>24</v>
      </c>
      <c r="F25" s="20"/>
      <c r="G25" s="20">
        <v>0</v>
      </c>
      <c r="H25" s="20">
        <v>0</v>
      </c>
      <c r="I25" s="20">
        <v>1</v>
      </c>
      <c r="J25" s="20">
        <v>199</v>
      </c>
      <c r="K25" s="20">
        <v>0</v>
      </c>
      <c r="L25" s="20">
        <v>7000</v>
      </c>
      <c r="M25" s="20">
        <v>3</v>
      </c>
      <c r="N25" s="20">
        <v>1107</v>
      </c>
      <c r="O25" s="20">
        <v>4</v>
      </c>
      <c r="P25" s="20">
        <v>0</v>
      </c>
      <c r="Q25" s="20">
        <v>0</v>
      </c>
      <c r="R25" s="20">
        <v>0</v>
      </c>
      <c r="S25" s="20"/>
      <c r="T25" s="20">
        <v>8</v>
      </c>
      <c r="U25" s="20">
        <v>0</v>
      </c>
      <c r="V25" s="20">
        <v>1</v>
      </c>
      <c r="W25" s="20">
        <v>3</v>
      </c>
      <c r="X25" s="20">
        <v>30734</v>
      </c>
      <c r="Y25" s="20">
        <v>0</v>
      </c>
      <c r="Z25" s="20">
        <v>0</v>
      </c>
      <c r="AA25" s="20"/>
      <c r="AB25" s="20"/>
      <c r="AC25" s="20">
        <v>0</v>
      </c>
      <c r="AD25" s="20">
        <v>0</v>
      </c>
      <c r="AE25" s="20"/>
      <c r="AF25" s="20"/>
      <c r="AG25" s="20">
        <v>0</v>
      </c>
      <c r="AH25" s="20">
        <v>0</v>
      </c>
      <c r="AI25" s="20"/>
      <c r="AJ25" s="20"/>
      <c r="AK25" s="20">
        <v>0</v>
      </c>
      <c r="AL25" s="20">
        <v>0</v>
      </c>
      <c r="AM25" s="20"/>
      <c r="AN25" s="20"/>
      <c r="AO25" s="20">
        <v>0</v>
      </c>
      <c r="AP25" s="20">
        <v>0</v>
      </c>
      <c r="AQ25" s="20">
        <v>2</v>
      </c>
      <c r="AR25" s="20">
        <v>2</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119</v>
      </c>
      <c r="D26" s="20">
        <v>0</v>
      </c>
      <c r="E26" s="20">
        <v>0</v>
      </c>
      <c r="F26" s="20"/>
      <c r="G26" s="20">
        <v>1</v>
      </c>
      <c r="H26" s="20">
        <v>151</v>
      </c>
      <c r="I26" s="20">
        <v>1</v>
      </c>
      <c r="J26" s="20">
        <v>382</v>
      </c>
      <c r="K26" s="20">
        <v>2</v>
      </c>
      <c r="L26" s="20">
        <v>3370</v>
      </c>
      <c r="M26" s="20">
        <v>1</v>
      </c>
      <c r="N26" s="20">
        <v>532</v>
      </c>
      <c r="O26" s="20">
        <v>2</v>
      </c>
      <c r="P26" s="20">
        <v>1</v>
      </c>
      <c r="Q26" s="20">
        <v>4689</v>
      </c>
      <c r="R26" s="20">
        <v>1</v>
      </c>
      <c r="S26" s="20">
        <v>790</v>
      </c>
      <c r="T26" s="20">
        <v>4</v>
      </c>
      <c r="U26" s="20">
        <v>4</v>
      </c>
      <c r="V26" s="20">
        <v>4</v>
      </c>
      <c r="W26" s="20">
        <v>2</v>
      </c>
      <c r="X26" s="20">
        <v>59423</v>
      </c>
      <c r="Y26" s="20">
        <v>0</v>
      </c>
      <c r="Z26" s="20">
        <v>0</v>
      </c>
      <c r="AA26" s="20"/>
      <c r="AB26" s="20"/>
      <c r="AC26" s="20">
        <v>0</v>
      </c>
      <c r="AD26" s="20">
        <v>0</v>
      </c>
      <c r="AE26" s="20"/>
      <c r="AF26" s="20"/>
      <c r="AG26" s="20">
        <v>0</v>
      </c>
      <c r="AH26" s="20">
        <v>0</v>
      </c>
      <c r="AI26" s="20"/>
      <c r="AJ26" s="20"/>
      <c r="AK26" s="20">
        <v>0</v>
      </c>
      <c r="AL26" s="20">
        <v>0</v>
      </c>
      <c r="AM26" s="20"/>
      <c r="AN26" s="20"/>
      <c r="AO26" s="20">
        <v>0</v>
      </c>
      <c r="AP26" s="20">
        <v>0</v>
      </c>
      <c r="AQ26" s="20">
        <v>3</v>
      </c>
      <c r="AR26" s="20">
        <v>0</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4959</v>
      </c>
      <c r="C27" s="20">
        <v>150</v>
      </c>
      <c r="D27" s="20">
        <v>1</v>
      </c>
      <c r="E27" s="20">
        <v>1818</v>
      </c>
      <c r="F27" s="20"/>
      <c r="G27" s="20">
        <v>0</v>
      </c>
      <c r="H27" s="20">
        <v>0</v>
      </c>
      <c r="I27" s="20">
        <v>2</v>
      </c>
      <c r="J27" s="20">
        <v>773</v>
      </c>
      <c r="K27" s="20">
        <v>0</v>
      </c>
      <c r="L27" s="20">
        <v>12805</v>
      </c>
      <c r="M27" s="20">
        <v>1</v>
      </c>
      <c r="N27" s="20">
        <v>189</v>
      </c>
      <c r="O27" s="20"/>
      <c r="P27" s="20">
        <v>6</v>
      </c>
      <c r="Q27" s="20">
        <v>9546</v>
      </c>
      <c r="R27" s="20">
        <v>0</v>
      </c>
      <c r="S27" s="20">
        <v>812</v>
      </c>
      <c r="T27" s="20">
        <v>4</v>
      </c>
      <c r="U27" s="20">
        <v>8</v>
      </c>
      <c r="V27" s="20">
        <v>2</v>
      </c>
      <c r="W27" s="20">
        <v>3</v>
      </c>
      <c r="X27" s="20">
        <v>69714</v>
      </c>
      <c r="Y27" s="20">
        <v>0</v>
      </c>
      <c r="Z27" s="20">
        <v>0</v>
      </c>
      <c r="AA27" s="20"/>
      <c r="AB27" s="20"/>
      <c r="AC27" s="20">
        <v>0</v>
      </c>
      <c r="AD27" s="20">
        <v>0</v>
      </c>
      <c r="AE27" s="20"/>
      <c r="AF27" s="20"/>
      <c r="AG27" s="20">
        <v>0</v>
      </c>
      <c r="AH27" s="20">
        <v>0</v>
      </c>
      <c r="AI27" s="20"/>
      <c r="AJ27" s="20"/>
      <c r="AK27" s="20">
        <v>0</v>
      </c>
      <c r="AL27" s="20">
        <v>0</v>
      </c>
      <c r="AM27" s="20"/>
      <c r="AN27" s="20"/>
      <c r="AO27" s="20">
        <v>0</v>
      </c>
      <c r="AP27" s="20">
        <v>0</v>
      </c>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14</v>
      </c>
      <c r="BN27" s="20">
        <v>8212</v>
      </c>
      <c r="CP27" s="23"/>
    </row>
    <row r="28" spans="1:66" ht="15" customHeight="1">
      <c r="A28" s="14" t="s">
        <v>40</v>
      </c>
      <c r="B28" s="20">
        <v>5722</v>
      </c>
      <c r="C28" s="20">
        <v>121</v>
      </c>
      <c r="D28" s="20">
        <v>0</v>
      </c>
      <c r="E28" s="20">
        <v>0</v>
      </c>
      <c r="F28" s="20"/>
      <c r="G28" s="20">
        <v>0</v>
      </c>
      <c r="H28" s="20">
        <v>0</v>
      </c>
      <c r="I28" s="20">
        <v>3</v>
      </c>
      <c r="J28" s="20">
        <v>758</v>
      </c>
      <c r="K28" s="20">
        <v>0</v>
      </c>
      <c r="L28" s="20">
        <v>6160</v>
      </c>
      <c r="M28" s="20">
        <v>0</v>
      </c>
      <c r="N28" s="20">
        <v>0</v>
      </c>
      <c r="O28" s="20"/>
      <c r="P28" s="20">
        <v>0</v>
      </c>
      <c r="Q28" s="20">
        <v>0</v>
      </c>
      <c r="R28" s="20">
        <v>0</v>
      </c>
      <c r="S28" s="20"/>
      <c r="T28" s="20">
        <v>8</v>
      </c>
      <c r="U28" s="20">
        <v>8</v>
      </c>
      <c r="V28" s="20">
        <v>1</v>
      </c>
      <c r="W28" s="20">
        <v>6</v>
      </c>
      <c r="X28" s="20">
        <v>48925</v>
      </c>
      <c r="Y28" s="20">
        <v>0</v>
      </c>
      <c r="Z28" s="20">
        <v>0</v>
      </c>
      <c r="AA28" s="20"/>
      <c r="AB28" s="20"/>
      <c r="AC28" s="20">
        <v>0</v>
      </c>
      <c r="AD28" s="20">
        <v>0</v>
      </c>
      <c r="AE28" s="20"/>
      <c r="AF28" s="20"/>
      <c r="AG28" s="20">
        <v>2</v>
      </c>
      <c r="AH28" s="20">
        <v>12</v>
      </c>
      <c r="AI28" s="20">
        <v>2620</v>
      </c>
      <c r="AJ28" s="20">
        <v>25372</v>
      </c>
      <c r="AK28" s="20">
        <v>0</v>
      </c>
      <c r="AL28" s="20">
        <v>0</v>
      </c>
      <c r="AM28" s="20"/>
      <c r="AN28" s="20"/>
      <c r="AO28" s="20">
        <v>0</v>
      </c>
      <c r="AP28" s="20">
        <v>0</v>
      </c>
      <c r="AQ28" s="20">
        <v>4</v>
      </c>
      <c r="AR28" s="20">
        <v>0</v>
      </c>
      <c r="AS28" s="20">
        <v>0</v>
      </c>
      <c r="AT28" s="20">
        <v>0</v>
      </c>
      <c r="AU28" s="20">
        <v>0</v>
      </c>
      <c r="AV28" s="20">
        <v>0</v>
      </c>
      <c r="AW28" s="20">
        <v>3</v>
      </c>
      <c r="AX28" s="20">
        <v>0</v>
      </c>
      <c r="AY28" s="20">
        <v>1</v>
      </c>
      <c r="AZ28" s="20">
        <v>8</v>
      </c>
      <c r="BA28" s="20">
        <v>1</v>
      </c>
      <c r="BB28" s="20">
        <v>75</v>
      </c>
      <c r="BC28" s="20">
        <v>9</v>
      </c>
      <c r="BD28" s="20">
        <v>120</v>
      </c>
      <c r="BE28" s="20">
        <v>1</v>
      </c>
      <c r="BF28" s="20">
        <v>0</v>
      </c>
      <c r="BG28" s="20">
        <v>1</v>
      </c>
      <c r="BH28" s="20">
        <v>6</v>
      </c>
      <c r="BI28" s="20">
        <v>0</v>
      </c>
      <c r="BJ28" s="20">
        <v>0</v>
      </c>
      <c r="BK28" s="20"/>
      <c r="BL28" s="20"/>
      <c r="BM28" s="20">
        <v>16</v>
      </c>
      <c r="BN28" s="20">
        <v>3701</v>
      </c>
    </row>
    <row r="29" spans="1:94" ht="15" customHeight="1">
      <c r="A29" s="14" t="s">
        <v>41</v>
      </c>
      <c r="B29" s="20">
        <v>31263</v>
      </c>
      <c r="C29" s="20">
        <v>796</v>
      </c>
      <c r="D29" s="20">
        <v>10</v>
      </c>
      <c r="E29" s="20">
        <v>9441</v>
      </c>
      <c r="F29" s="20">
        <v>182</v>
      </c>
      <c r="G29" s="20">
        <v>1</v>
      </c>
      <c r="H29" s="20">
        <v>151</v>
      </c>
      <c r="I29" s="20">
        <v>21</v>
      </c>
      <c r="J29" s="20">
        <v>6681</v>
      </c>
      <c r="K29" s="20">
        <v>25</v>
      </c>
      <c r="L29" s="20">
        <v>131668</v>
      </c>
      <c r="M29" s="20">
        <v>5</v>
      </c>
      <c r="N29" s="20">
        <v>1828</v>
      </c>
      <c r="O29" s="20">
        <v>6</v>
      </c>
      <c r="P29" s="20">
        <v>14</v>
      </c>
      <c r="Q29" s="20">
        <v>30217</v>
      </c>
      <c r="R29" s="20">
        <v>6</v>
      </c>
      <c r="S29" s="20">
        <v>4636</v>
      </c>
      <c r="T29" s="20">
        <v>44</v>
      </c>
      <c r="U29" s="20">
        <v>33</v>
      </c>
      <c r="V29" s="20">
        <v>19</v>
      </c>
      <c r="W29" s="20">
        <v>32</v>
      </c>
      <c r="X29" s="20">
        <v>615312</v>
      </c>
      <c r="Y29" s="20">
        <v>0</v>
      </c>
      <c r="Z29" s="20">
        <v>0</v>
      </c>
      <c r="AA29" s="20"/>
      <c r="AB29" s="20"/>
      <c r="AC29" s="20">
        <v>0</v>
      </c>
      <c r="AD29" s="20">
        <v>0</v>
      </c>
      <c r="AE29" s="20"/>
      <c r="AF29" s="20"/>
      <c r="AG29" s="20">
        <v>2</v>
      </c>
      <c r="AH29" s="20">
        <v>12</v>
      </c>
      <c r="AI29" s="20">
        <v>2620</v>
      </c>
      <c r="AJ29" s="20">
        <v>25372</v>
      </c>
      <c r="AK29" s="20">
        <v>0</v>
      </c>
      <c r="AL29" s="20">
        <v>0</v>
      </c>
      <c r="AM29" s="20"/>
      <c r="AN29" s="20"/>
      <c r="AO29" s="20">
        <v>0</v>
      </c>
      <c r="AP29" s="20">
        <v>0</v>
      </c>
      <c r="AQ29" s="20">
        <v>27</v>
      </c>
      <c r="AR29" s="20">
        <v>5</v>
      </c>
      <c r="AS29" s="20">
        <v>0</v>
      </c>
      <c r="AT29" s="20">
        <v>0</v>
      </c>
      <c r="AU29" s="20">
        <v>12</v>
      </c>
      <c r="AV29" s="20">
        <v>0</v>
      </c>
      <c r="AW29" s="20">
        <v>13</v>
      </c>
      <c r="AX29" s="20">
        <v>11</v>
      </c>
      <c r="AY29" s="20">
        <v>14</v>
      </c>
      <c r="AZ29" s="20">
        <v>50</v>
      </c>
      <c r="BA29" s="20">
        <v>2</v>
      </c>
      <c r="BB29" s="20">
        <v>130</v>
      </c>
      <c r="BC29" s="20">
        <v>15</v>
      </c>
      <c r="BD29" s="20">
        <v>170</v>
      </c>
      <c r="BE29" s="20">
        <v>12</v>
      </c>
      <c r="BF29" s="20">
        <v>38</v>
      </c>
      <c r="BG29" s="20">
        <v>10</v>
      </c>
      <c r="BH29" s="20">
        <v>48</v>
      </c>
      <c r="BI29" s="20">
        <v>0</v>
      </c>
      <c r="BJ29" s="20">
        <v>0</v>
      </c>
      <c r="BK29" s="20">
        <v>1</v>
      </c>
      <c r="BL29" s="20"/>
      <c r="BM29" s="20">
        <v>436</v>
      </c>
      <c r="BN29" s="20">
        <v>41144</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v>117673</v>
      </c>
      <c r="C31" s="21">
        <v>3693</v>
      </c>
      <c r="D31" s="21">
        <v>25</v>
      </c>
      <c r="E31" s="21">
        <v>41432</v>
      </c>
      <c r="F31" s="21">
        <v>948</v>
      </c>
      <c r="G31" s="21">
        <v>3</v>
      </c>
      <c r="H31" s="21">
        <v>251</v>
      </c>
      <c r="I31" s="21">
        <v>114</v>
      </c>
      <c r="J31" s="21">
        <v>36272</v>
      </c>
      <c r="K31" s="21">
        <v>206</v>
      </c>
      <c r="L31" s="21">
        <v>983453</v>
      </c>
      <c r="M31" s="21">
        <v>6</v>
      </c>
      <c r="N31" s="21">
        <v>2172</v>
      </c>
      <c r="O31" s="21">
        <v>8</v>
      </c>
      <c r="P31" s="21">
        <v>38</v>
      </c>
      <c r="Q31" s="21">
        <v>130275</v>
      </c>
      <c r="R31" s="21">
        <v>84</v>
      </c>
      <c r="S31" s="21">
        <v>23878</v>
      </c>
      <c r="T31" s="21">
        <v>198</v>
      </c>
      <c r="U31" s="21">
        <v>421</v>
      </c>
      <c r="V31" s="21">
        <v>37</v>
      </c>
      <c r="W31" s="21">
        <v>183</v>
      </c>
      <c r="X31" s="21">
        <v>3274709</v>
      </c>
      <c r="Y31" s="21">
        <v>2</v>
      </c>
      <c r="Z31" s="21">
        <v>7</v>
      </c>
      <c r="AA31" s="21">
        <v>1451</v>
      </c>
      <c r="AB31" s="21">
        <v>8905</v>
      </c>
      <c r="AC31" s="21">
        <v>1</v>
      </c>
      <c r="AD31" s="21">
        <v>6</v>
      </c>
      <c r="AE31" s="21">
        <v>1989</v>
      </c>
      <c r="AF31" s="21">
        <v>15347</v>
      </c>
      <c r="AG31" s="21">
        <v>5</v>
      </c>
      <c r="AH31" s="21">
        <v>32</v>
      </c>
      <c r="AI31" s="21">
        <v>11363</v>
      </c>
      <c r="AJ31" s="21">
        <v>108934</v>
      </c>
      <c r="AK31" s="21">
        <v>1</v>
      </c>
      <c r="AL31" s="21">
        <v>7</v>
      </c>
      <c r="AM31" s="21">
        <v>5262</v>
      </c>
      <c r="AN31" s="21">
        <v>105872</v>
      </c>
      <c r="AO31" s="21">
        <v>2</v>
      </c>
      <c r="AP31" s="21">
        <v>6</v>
      </c>
      <c r="AQ31" s="21">
        <v>91</v>
      </c>
      <c r="AR31" s="21">
        <v>64</v>
      </c>
      <c r="AS31" s="21">
        <v>5</v>
      </c>
      <c r="AT31" s="21">
        <v>5</v>
      </c>
      <c r="AU31" s="21">
        <v>25</v>
      </c>
      <c r="AV31" s="21">
        <v>2</v>
      </c>
      <c r="AW31" s="21">
        <v>43</v>
      </c>
      <c r="AX31" s="21">
        <v>46</v>
      </c>
      <c r="AY31" s="21">
        <v>25</v>
      </c>
      <c r="AZ31" s="21">
        <v>137</v>
      </c>
      <c r="BA31" s="21">
        <v>6</v>
      </c>
      <c r="BB31" s="21">
        <v>1202</v>
      </c>
      <c r="BC31" s="21">
        <v>120</v>
      </c>
      <c r="BD31" s="21">
        <v>1190</v>
      </c>
      <c r="BE31" s="21">
        <v>24</v>
      </c>
      <c r="BF31" s="21">
        <v>38</v>
      </c>
      <c r="BG31" s="21">
        <v>26</v>
      </c>
      <c r="BH31" s="21">
        <v>90</v>
      </c>
      <c r="BI31" s="21">
        <v>3</v>
      </c>
      <c r="BJ31" s="21">
        <v>12</v>
      </c>
      <c r="BK31" s="21">
        <v>8</v>
      </c>
      <c r="BL31" s="21">
        <v>10</v>
      </c>
      <c r="BM31" s="21">
        <v>1592</v>
      </c>
      <c r="BN31" s="21">
        <v>127808</v>
      </c>
    </row>
    <row r="32" ht="15" customHeight="1">
      <c r="BN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A5:A8"/>
    <mergeCell ref="B5:C5"/>
    <mergeCell ref="D5:F5"/>
    <mergeCell ref="G5:H5"/>
    <mergeCell ref="I5:L5"/>
    <mergeCell ref="M5:O5"/>
    <mergeCell ref="H6:H8"/>
    <mergeCell ref="I6:I8"/>
    <mergeCell ref="J6:J8"/>
    <mergeCell ref="K6:K8"/>
    <mergeCell ref="P5:S5"/>
    <mergeCell ref="T5:U5"/>
    <mergeCell ref="V5:X5"/>
    <mergeCell ref="Y5:AP5"/>
    <mergeCell ref="AQ5:AX5"/>
    <mergeCell ref="AY5:AZ6"/>
    <mergeCell ref="R6:R8"/>
    <mergeCell ref="S6:S8"/>
    <mergeCell ref="T6:T8"/>
    <mergeCell ref="U6:U8"/>
    <mergeCell ref="BA5:BH5"/>
    <mergeCell ref="BI5:BJ6"/>
    <mergeCell ref="BK5:BL6"/>
    <mergeCell ref="BM5:BN6"/>
    <mergeCell ref="B6:B8"/>
    <mergeCell ref="C6:C8"/>
    <mergeCell ref="D6:D8"/>
    <mergeCell ref="E6:E8"/>
    <mergeCell ref="F6:F8"/>
    <mergeCell ref="G6:G8"/>
    <mergeCell ref="L6:L8"/>
    <mergeCell ref="M6:M8"/>
    <mergeCell ref="N6:N8"/>
    <mergeCell ref="O6:O8"/>
    <mergeCell ref="P6:P8"/>
    <mergeCell ref="Q6:Q8"/>
    <mergeCell ref="V6:V8"/>
    <mergeCell ref="W6:W8"/>
    <mergeCell ref="X6:X8"/>
    <mergeCell ref="Y6:AB6"/>
    <mergeCell ref="AC6:AF6"/>
    <mergeCell ref="AG6:AJ6"/>
    <mergeCell ref="AI7:AJ7"/>
    <mergeCell ref="AK6:AN6"/>
    <mergeCell ref="AO6:AP6"/>
    <mergeCell ref="AQ6:AR6"/>
    <mergeCell ref="AS6:AT6"/>
    <mergeCell ref="AU6:AV6"/>
    <mergeCell ref="AW6:AX6"/>
    <mergeCell ref="BA6:BD6"/>
    <mergeCell ref="BE6:BH6"/>
    <mergeCell ref="Y7:Y8"/>
    <mergeCell ref="Z7:Z8"/>
    <mergeCell ref="AA7:AB7"/>
    <mergeCell ref="AC7:AC8"/>
    <mergeCell ref="AD7:AD8"/>
    <mergeCell ref="AE7:AF7"/>
    <mergeCell ref="AG7:AG8"/>
    <mergeCell ref="AH7:AH8"/>
    <mergeCell ref="AK7:AK8"/>
    <mergeCell ref="AL7:AL8"/>
    <mergeCell ref="AM7:AN7"/>
    <mergeCell ref="AO7:AO8"/>
    <mergeCell ref="AP7:AP8"/>
    <mergeCell ref="AQ7:AQ8"/>
    <mergeCell ref="AR7:AR8"/>
    <mergeCell ref="AS7:AS8"/>
    <mergeCell ref="AT7:AT8"/>
    <mergeCell ref="AU7:AU8"/>
    <mergeCell ref="AV7:AV8"/>
    <mergeCell ref="AW7:AW8"/>
    <mergeCell ref="BI7:BI8"/>
    <mergeCell ref="AX7:AX8"/>
    <mergeCell ref="AY7:AY8"/>
    <mergeCell ref="AZ7:AZ8"/>
    <mergeCell ref="BA7:BA8"/>
    <mergeCell ref="BB7:BB8"/>
    <mergeCell ref="BC7:BC8"/>
    <mergeCell ref="BJ7:BJ8"/>
    <mergeCell ref="BK7:BK8"/>
    <mergeCell ref="BL7:BL8"/>
    <mergeCell ref="BM7:BM8"/>
    <mergeCell ref="BN7:BN8"/>
    <mergeCell ref="BD7:BD8"/>
    <mergeCell ref="BE7:BE8"/>
    <mergeCell ref="BF7:BF8"/>
    <mergeCell ref="BG7:BG8"/>
    <mergeCell ref="BH7:BH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xl/worksheets/sheet9.xml><?xml version="1.0" encoding="utf-8"?>
<worksheet xmlns="http://schemas.openxmlformats.org/spreadsheetml/2006/main" xmlns:r="http://schemas.openxmlformats.org/officeDocument/2006/relationships">
  <dimension ref="A1:CP32"/>
  <sheetViews>
    <sheetView view="pageBreakPreview" zoomScale="75" zoomScaleSheetLayoutView="75"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5.625" style="13" customWidth="1"/>
    <col min="2" max="2" width="9.00390625" style="13" customWidth="1"/>
    <col min="3" max="3" width="11.25390625" style="13" bestFit="1" customWidth="1"/>
    <col min="4" max="5" width="9.00390625" style="13" customWidth="1"/>
    <col min="6" max="6" width="11.25390625" style="13" bestFit="1" customWidth="1"/>
    <col min="7" max="14" width="9.00390625" style="13" customWidth="1"/>
    <col min="15" max="15" width="10.00390625" style="13" bestFit="1" customWidth="1"/>
    <col min="16" max="18" width="9.00390625" style="13" customWidth="1"/>
    <col min="19" max="19" width="11.25390625" style="13" bestFit="1" customWidth="1"/>
    <col min="20" max="23" width="9.00390625" style="13" customWidth="1"/>
    <col min="24" max="24" width="11.00390625" style="13" bestFit="1" customWidth="1"/>
    <col min="25" max="26" width="9.00390625" style="13" customWidth="1"/>
    <col min="27" max="27" width="11.00390625" style="13" bestFit="1" customWidth="1"/>
    <col min="28" max="28" width="10.625" style="13" bestFit="1" customWidth="1"/>
    <col min="29" max="30" width="9.00390625" style="13" customWidth="1"/>
    <col min="31" max="31" width="11.00390625" style="13" bestFit="1" customWidth="1"/>
    <col min="32" max="32" width="10.625" style="13" bestFit="1" customWidth="1"/>
    <col min="33" max="34" width="9.00390625" style="13" customWidth="1"/>
    <col min="35" max="35" width="11.00390625" style="13" bestFit="1" customWidth="1"/>
    <col min="36" max="38" width="9.00390625" style="13" customWidth="1"/>
    <col min="39" max="39" width="11.00390625" style="13" bestFit="1" customWidth="1"/>
    <col min="40" max="51" width="9.00390625" style="13" customWidth="1"/>
    <col min="52" max="52" width="11.875" style="13" customWidth="1"/>
    <col min="53" max="54" width="9.00390625" style="13" customWidth="1"/>
    <col min="55" max="56" width="10.00390625" style="13" customWidth="1"/>
    <col min="57" max="58" width="9.00390625" style="13" customWidth="1"/>
    <col min="59" max="59" width="10.125" style="13" customWidth="1"/>
    <col min="60" max="60" width="10.00390625" style="13" customWidth="1"/>
    <col min="61" max="62" width="9.00390625" style="13" customWidth="1"/>
    <col min="63" max="63" width="12.125" style="13" bestFit="1" customWidth="1"/>
    <col min="64" max="64" width="11.125" style="13" bestFit="1" customWidth="1"/>
    <col min="65" max="16384" width="9.00390625" style="13" customWidth="1"/>
  </cols>
  <sheetData>
    <row r="1" ht="15" customHeight="1">
      <c r="A1" s="12" t="s">
        <v>115</v>
      </c>
    </row>
    <row r="2" spans="1:5" ht="15" customHeight="1">
      <c r="A2" s="12"/>
      <c r="E2" s="16"/>
    </row>
    <row r="3" spans="1:66" ht="15" customHeight="1">
      <c r="A3" s="26" t="s">
        <v>160</v>
      </c>
      <c r="E3" s="16"/>
      <c r="BN3" s="16"/>
    </row>
    <row r="4" spans="1:66" ht="15" customHeight="1">
      <c r="A4" s="13" t="s">
        <v>117</v>
      </c>
      <c r="BK4" s="24"/>
      <c r="BL4" s="24"/>
      <c r="BM4" s="24"/>
      <c r="BN4" s="25" t="s">
        <v>161</v>
      </c>
    </row>
    <row r="5" spans="1:66" ht="15" customHeight="1">
      <c r="A5" s="28" t="s">
        <v>22</v>
      </c>
      <c r="B5" s="29" t="s">
        <v>45</v>
      </c>
      <c r="C5" s="29"/>
      <c r="D5" s="29" t="s">
        <v>46</v>
      </c>
      <c r="E5" s="29"/>
      <c r="F5" s="29"/>
      <c r="G5" s="29" t="s">
        <v>47</v>
      </c>
      <c r="H5" s="29"/>
      <c r="I5" s="29" t="s">
        <v>48</v>
      </c>
      <c r="J5" s="29"/>
      <c r="K5" s="29"/>
      <c r="L5" s="29"/>
      <c r="M5" s="29" t="s">
        <v>154</v>
      </c>
      <c r="N5" s="29"/>
      <c r="O5" s="29"/>
      <c r="P5" s="29" t="s">
        <v>49</v>
      </c>
      <c r="Q5" s="29"/>
      <c r="R5" s="29"/>
      <c r="S5" s="29"/>
      <c r="T5" s="29" t="s">
        <v>155</v>
      </c>
      <c r="U5" s="29"/>
      <c r="V5" s="29" t="s">
        <v>51</v>
      </c>
      <c r="W5" s="29"/>
      <c r="X5" s="29"/>
      <c r="Y5" s="29" t="s">
        <v>52</v>
      </c>
      <c r="Z5" s="29"/>
      <c r="AA5" s="29"/>
      <c r="AB5" s="29"/>
      <c r="AC5" s="29"/>
      <c r="AD5" s="29"/>
      <c r="AE5" s="29"/>
      <c r="AF5" s="29"/>
      <c r="AG5" s="29"/>
      <c r="AH5" s="29"/>
      <c r="AI5" s="29"/>
      <c r="AJ5" s="29"/>
      <c r="AK5" s="29"/>
      <c r="AL5" s="29"/>
      <c r="AM5" s="29"/>
      <c r="AN5" s="29"/>
      <c r="AO5" s="29"/>
      <c r="AP5" s="29"/>
      <c r="AQ5" s="29" t="s">
        <v>53</v>
      </c>
      <c r="AR5" s="29"/>
      <c r="AS5" s="29"/>
      <c r="AT5" s="29"/>
      <c r="AU5" s="29"/>
      <c r="AV5" s="29"/>
      <c r="AW5" s="29"/>
      <c r="AX5" s="29"/>
      <c r="AY5" s="29" t="s">
        <v>54</v>
      </c>
      <c r="AZ5" s="29"/>
      <c r="BA5" s="29" t="s">
        <v>108</v>
      </c>
      <c r="BB5" s="29"/>
      <c r="BC5" s="29"/>
      <c r="BD5" s="29"/>
      <c r="BE5" s="29"/>
      <c r="BF5" s="29"/>
      <c r="BG5" s="29"/>
      <c r="BH5" s="29"/>
      <c r="BI5" s="29" t="s">
        <v>55</v>
      </c>
      <c r="BJ5" s="29"/>
      <c r="BK5" s="29" t="s">
        <v>56</v>
      </c>
      <c r="BL5" s="29"/>
      <c r="BM5" s="28" t="s">
        <v>102</v>
      </c>
      <c r="BN5" s="31"/>
    </row>
    <row r="6" spans="1:66" ht="15" customHeight="1">
      <c r="A6" s="28"/>
      <c r="B6" s="29" t="s">
        <v>67</v>
      </c>
      <c r="C6" s="30" t="s">
        <v>82</v>
      </c>
      <c r="D6" s="29" t="s">
        <v>68</v>
      </c>
      <c r="E6" s="29" t="s">
        <v>67</v>
      </c>
      <c r="F6" s="30" t="s">
        <v>82</v>
      </c>
      <c r="G6" s="29" t="s">
        <v>69</v>
      </c>
      <c r="H6" s="29" t="s">
        <v>67</v>
      </c>
      <c r="I6" s="29" t="s">
        <v>70</v>
      </c>
      <c r="J6" s="29" t="s">
        <v>67</v>
      </c>
      <c r="K6" s="30" t="s">
        <v>156</v>
      </c>
      <c r="L6" s="30" t="s">
        <v>84</v>
      </c>
      <c r="M6" s="29" t="s">
        <v>68</v>
      </c>
      <c r="N6" s="29" t="s">
        <v>67</v>
      </c>
      <c r="O6" s="30" t="s">
        <v>85</v>
      </c>
      <c r="P6" s="29" t="s">
        <v>68</v>
      </c>
      <c r="Q6" s="29" t="s">
        <v>67</v>
      </c>
      <c r="R6" s="30" t="s">
        <v>121</v>
      </c>
      <c r="S6" s="30" t="s">
        <v>86</v>
      </c>
      <c r="T6" s="29" t="s">
        <v>68</v>
      </c>
      <c r="U6" s="30" t="s">
        <v>122</v>
      </c>
      <c r="V6" s="29" t="s">
        <v>68</v>
      </c>
      <c r="W6" s="30" t="s">
        <v>122</v>
      </c>
      <c r="X6" s="30" t="s">
        <v>123</v>
      </c>
      <c r="Y6" s="29" t="s">
        <v>124</v>
      </c>
      <c r="Z6" s="29"/>
      <c r="AA6" s="29"/>
      <c r="AB6" s="29"/>
      <c r="AC6" s="29" t="s">
        <v>57</v>
      </c>
      <c r="AD6" s="29"/>
      <c r="AE6" s="29"/>
      <c r="AF6" s="29"/>
      <c r="AG6" s="29" t="s">
        <v>58</v>
      </c>
      <c r="AH6" s="29"/>
      <c r="AI6" s="29"/>
      <c r="AJ6" s="29"/>
      <c r="AK6" s="29" t="s">
        <v>59</v>
      </c>
      <c r="AL6" s="29"/>
      <c r="AM6" s="29"/>
      <c r="AN6" s="29"/>
      <c r="AO6" s="29" t="s">
        <v>60</v>
      </c>
      <c r="AP6" s="29"/>
      <c r="AQ6" s="29" t="s">
        <v>61</v>
      </c>
      <c r="AR6" s="29"/>
      <c r="AS6" s="29" t="s">
        <v>62</v>
      </c>
      <c r="AT6" s="29"/>
      <c r="AU6" s="29" t="s">
        <v>63</v>
      </c>
      <c r="AV6" s="29"/>
      <c r="AW6" s="29" t="s">
        <v>64</v>
      </c>
      <c r="AX6" s="29"/>
      <c r="AY6" s="29"/>
      <c r="AZ6" s="29"/>
      <c r="BA6" s="29" t="s">
        <v>65</v>
      </c>
      <c r="BB6" s="29"/>
      <c r="BC6" s="29"/>
      <c r="BD6" s="29"/>
      <c r="BE6" s="29" t="s">
        <v>66</v>
      </c>
      <c r="BF6" s="29"/>
      <c r="BG6" s="29"/>
      <c r="BH6" s="29"/>
      <c r="BI6" s="29"/>
      <c r="BJ6" s="29"/>
      <c r="BK6" s="29"/>
      <c r="BL6" s="29"/>
      <c r="BM6" s="28"/>
      <c r="BN6" s="31"/>
    </row>
    <row r="7" spans="1:66" ht="12" customHeight="1">
      <c r="A7" s="28"/>
      <c r="B7" s="29"/>
      <c r="C7" s="30"/>
      <c r="D7" s="29"/>
      <c r="E7" s="29"/>
      <c r="F7" s="30"/>
      <c r="G7" s="29"/>
      <c r="H7" s="29"/>
      <c r="I7" s="29"/>
      <c r="J7" s="29"/>
      <c r="K7" s="30"/>
      <c r="L7" s="30"/>
      <c r="M7" s="29"/>
      <c r="N7" s="29"/>
      <c r="O7" s="30"/>
      <c r="P7" s="29"/>
      <c r="Q7" s="29"/>
      <c r="R7" s="30"/>
      <c r="S7" s="30"/>
      <c r="T7" s="29"/>
      <c r="U7" s="30"/>
      <c r="V7" s="29"/>
      <c r="W7" s="30"/>
      <c r="X7" s="30"/>
      <c r="Y7" s="30" t="s">
        <v>80</v>
      </c>
      <c r="Z7" s="30" t="s">
        <v>156</v>
      </c>
      <c r="AA7" s="29" t="s">
        <v>71</v>
      </c>
      <c r="AB7" s="29"/>
      <c r="AC7" s="29" t="s">
        <v>70</v>
      </c>
      <c r="AD7" s="30" t="s">
        <v>156</v>
      </c>
      <c r="AE7" s="29" t="s">
        <v>71</v>
      </c>
      <c r="AF7" s="29"/>
      <c r="AG7" s="29" t="s">
        <v>70</v>
      </c>
      <c r="AH7" s="30" t="s">
        <v>156</v>
      </c>
      <c r="AI7" s="29" t="s">
        <v>71</v>
      </c>
      <c r="AJ7" s="29"/>
      <c r="AK7" s="29" t="s">
        <v>70</v>
      </c>
      <c r="AL7" s="30" t="s">
        <v>156</v>
      </c>
      <c r="AM7" s="29" t="s">
        <v>71</v>
      </c>
      <c r="AN7" s="29"/>
      <c r="AO7" s="29" t="s">
        <v>70</v>
      </c>
      <c r="AP7" s="30" t="s">
        <v>156</v>
      </c>
      <c r="AQ7" s="29" t="s">
        <v>70</v>
      </c>
      <c r="AR7" s="30" t="s">
        <v>156</v>
      </c>
      <c r="AS7" s="29" t="s">
        <v>70</v>
      </c>
      <c r="AT7" s="30" t="s">
        <v>156</v>
      </c>
      <c r="AU7" s="29" t="s">
        <v>70</v>
      </c>
      <c r="AV7" s="30" t="s">
        <v>156</v>
      </c>
      <c r="AW7" s="29" t="s">
        <v>70</v>
      </c>
      <c r="AX7" s="30" t="s">
        <v>156</v>
      </c>
      <c r="AY7" s="29" t="s">
        <v>70</v>
      </c>
      <c r="AZ7" s="30" t="s">
        <v>93</v>
      </c>
      <c r="BA7" s="29" t="s">
        <v>68</v>
      </c>
      <c r="BB7" s="29" t="s">
        <v>72</v>
      </c>
      <c r="BC7" s="30" t="s">
        <v>147</v>
      </c>
      <c r="BD7" s="30" t="s">
        <v>148</v>
      </c>
      <c r="BE7" s="29" t="s">
        <v>68</v>
      </c>
      <c r="BF7" s="29" t="s">
        <v>72</v>
      </c>
      <c r="BG7" s="30" t="s">
        <v>147</v>
      </c>
      <c r="BH7" s="30" t="s">
        <v>148</v>
      </c>
      <c r="BI7" s="29" t="s">
        <v>70</v>
      </c>
      <c r="BJ7" s="30" t="s">
        <v>156</v>
      </c>
      <c r="BK7" s="30" t="s">
        <v>96</v>
      </c>
      <c r="BL7" s="30" t="s">
        <v>157</v>
      </c>
      <c r="BM7" s="28" t="s">
        <v>68</v>
      </c>
      <c r="BN7" s="31" t="s">
        <v>67</v>
      </c>
    </row>
    <row r="8" spans="1:66" ht="24">
      <c r="A8" s="28"/>
      <c r="B8" s="29"/>
      <c r="C8" s="30"/>
      <c r="D8" s="29"/>
      <c r="E8" s="29"/>
      <c r="F8" s="30"/>
      <c r="G8" s="29"/>
      <c r="H8" s="29"/>
      <c r="I8" s="29"/>
      <c r="J8" s="29"/>
      <c r="K8" s="30"/>
      <c r="L8" s="30"/>
      <c r="M8" s="29"/>
      <c r="N8" s="29"/>
      <c r="O8" s="30"/>
      <c r="P8" s="29"/>
      <c r="Q8" s="29"/>
      <c r="R8" s="30"/>
      <c r="S8" s="30"/>
      <c r="T8" s="29"/>
      <c r="U8" s="30"/>
      <c r="V8" s="29"/>
      <c r="W8" s="30"/>
      <c r="X8" s="30"/>
      <c r="Y8" s="30"/>
      <c r="Z8" s="30"/>
      <c r="AA8" s="19" t="s">
        <v>158</v>
      </c>
      <c r="AB8" s="19" t="s">
        <v>89</v>
      </c>
      <c r="AC8" s="29"/>
      <c r="AD8" s="30"/>
      <c r="AE8" s="19" t="s">
        <v>127</v>
      </c>
      <c r="AF8" s="19" t="s">
        <v>90</v>
      </c>
      <c r="AG8" s="29"/>
      <c r="AH8" s="30"/>
      <c r="AI8" s="19" t="s">
        <v>127</v>
      </c>
      <c r="AJ8" s="19" t="s">
        <v>90</v>
      </c>
      <c r="AK8" s="29"/>
      <c r="AL8" s="30"/>
      <c r="AM8" s="19" t="s">
        <v>127</v>
      </c>
      <c r="AN8" s="19" t="s">
        <v>90</v>
      </c>
      <c r="AO8" s="29"/>
      <c r="AP8" s="30"/>
      <c r="AQ8" s="29"/>
      <c r="AR8" s="30"/>
      <c r="AS8" s="29"/>
      <c r="AT8" s="30"/>
      <c r="AU8" s="29"/>
      <c r="AV8" s="30"/>
      <c r="AW8" s="29"/>
      <c r="AX8" s="30"/>
      <c r="AY8" s="29"/>
      <c r="AZ8" s="30"/>
      <c r="BA8" s="29"/>
      <c r="BB8" s="29"/>
      <c r="BC8" s="29"/>
      <c r="BD8" s="30"/>
      <c r="BE8" s="29"/>
      <c r="BF8" s="29"/>
      <c r="BG8" s="29"/>
      <c r="BH8" s="30"/>
      <c r="BI8" s="29"/>
      <c r="BJ8" s="30"/>
      <c r="BK8" s="30"/>
      <c r="BL8" s="30"/>
      <c r="BM8" s="28"/>
      <c r="BN8" s="31"/>
    </row>
    <row r="9" spans="1:66" ht="15" customHeight="1">
      <c r="A9" s="18"/>
      <c r="B9" s="16" t="s">
        <v>74</v>
      </c>
      <c r="C9" s="16" t="s">
        <v>75</v>
      </c>
      <c r="D9" s="16"/>
      <c r="E9" s="16" t="s">
        <v>74</v>
      </c>
      <c r="F9" s="16" t="s">
        <v>75</v>
      </c>
      <c r="G9" s="16" t="s">
        <v>76</v>
      </c>
      <c r="H9" s="16" t="s">
        <v>74</v>
      </c>
      <c r="I9" s="16"/>
      <c r="J9" s="16" t="s">
        <v>74</v>
      </c>
      <c r="K9" s="16" t="s">
        <v>77</v>
      </c>
      <c r="L9" s="16" t="s">
        <v>77</v>
      </c>
      <c r="M9" s="16"/>
      <c r="N9" s="16" t="s">
        <v>74</v>
      </c>
      <c r="O9" s="16" t="s">
        <v>77</v>
      </c>
      <c r="P9" s="16"/>
      <c r="Q9" s="16" t="s">
        <v>74</v>
      </c>
      <c r="R9" s="16" t="s">
        <v>77</v>
      </c>
      <c r="S9" s="16" t="s">
        <v>75</v>
      </c>
      <c r="T9" s="16"/>
      <c r="U9" s="16" t="s">
        <v>77</v>
      </c>
      <c r="V9" s="16"/>
      <c r="W9" s="16" t="s">
        <v>77</v>
      </c>
      <c r="X9" s="16" t="s">
        <v>78</v>
      </c>
      <c r="Y9" s="16"/>
      <c r="Z9" s="16" t="s">
        <v>77</v>
      </c>
      <c r="AA9" s="16"/>
      <c r="AB9" s="16"/>
      <c r="AC9" s="16"/>
      <c r="AD9" s="16" t="s">
        <v>77</v>
      </c>
      <c r="AE9" s="16"/>
      <c r="AF9" s="16" t="s">
        <v>159</v>
      </c>
      <c r="AG9" s="16"/>
      <c r="AH9" s="16" t="s">
        <v>77</v>
      </c>
      <c r="AI9" s="16"/>
      <c r="AJ9" s="16" t="s">
        <v>92</v>
      </c>
      <c r="AK9" s="16"/>
      <c r="AL9" s="16" t="s">
        <v>77</v>
      </c>
      <c r="AM9" s="16"/>
      <c r="AN9" s="16" t="s">
        <v>92</v>
      </c>
      <c r="AO9" s="16"/>
      <c r="AP9" s="16" t="s">
        <v>77</v>
      </c>
      <c r="AQ9" s="16"/>
      <c r="AR9" s="16" t="s">
        <v>77</v>
      </c>
      <c r="AS9" s="16"/>
      <c r="AT9" s="16" t="s">
        <v>77</v>
      </c>
      <c r="AU9" s="16"/>
      <c r="AV9" s="16" t="s">
        <v>77</v>
      </c>
      <c r="AW9" s="16"/>
      <c r="AX9" s="16" t="s">
        <v>77</v>
      </c>
      <c r="AY9" s="16"/>
      <c r="AZ9" s="16" t="s">
        <v>92</v>
      </c>
      <c r="BA9" s="16"/>
      <c r="BB9" s="16" t="s">
        <v>79</v>
      </c>
      <c r="BC9" s="16" t="s">
        <v>77</v>
      </c>
      <c r="BD9" s="16" t="s">
        <v>77</v>
      </c>
      <c r="BE9" s="16"/>
      <c r="BF9" s="16" t="s">
        <v>79</v>
      </c>
      <c r="BG9" s="16" t="s">
        <v>77</v>
      </c>
      <c r="BH9" s="16" t="s">
        <v>77</v>
      </c>
      <c r="BI9" s="16"/>
      <c r="BJ9" s="16" t="s">
        <v>77</v>
      </c>
      <c r="BK9" s="16"/>
      <c r="BL9" s="16" t="s">
        <v>159</v>
      </c>
      <c r="BN9" s="16" t="s">
        <v>74</v>
      </c>
    </row>
    <row r="10" spans="1:66" ht="15" customHeight="1">
      <c r="A10" s="14" t="s">
        <v>23</v>
      </c>
      <c r="B10" s="20">
        <v>33004</v>
      </c>
      <c r="C10" s="20">
        <v>903</v>
      </c>
      <c r="D10" s="20">
        <v>3</v>
      </c>
      <c r="E10" s="20">
        <v>8661</v>
      </c>
      <c r="F10" s="20">
        <v>499</v>
      </c>
      <c r="G10" s="20">
        <v>0</v>
      </c>
      <c r="H10" s="20">
        <v>0</v>
      </c>
      <c r="I10" s="20">
        <v>29</v>
      </c>
      <c r="J10" s="20">
        <v>8699</v>
      </c>
      <c r="K10" s="20">
        <v>87</v>
      </c>
      <c r="L10" s="20">
        <v>214994</v>
      </c>
      <c r="M10" s="20">
        <v>0</v>
      </c>
      <c r="N10" s="20">
        <v>0</v>
      </c>
      <c r="O10" s="20"/>
      <c r="P10" s="20">
        <v>6</v>
      </c>
      <c r="Q10" s="20">
        <v>34813</v>
      </c>
      <c r="R10" s="20">
        <v>25</v>
      </c>
      <c r="S10" s="20">
        <v>4715</v>
      </c>
      <c r="T10" s="20">
        <v>50</v>
      </c>
      <c r="U10" s="20">
        <v>180</v>
      </c>
      <c r="V10" s="20">
        <v>5</v>
      </c>
      <c r="W10" s="20">
        <v>48</v>
      </c>
      <c r="X10" s="20">
        <v>818696</v>
      </c>
      <c r="Y10" s="20">
        <v>0</v>
      </c>
      <c r="Z10" s="20">
        <v>0</v>
      </c>
      <c r="AA10" s="20"/>
      <c r="AB10" s="20"/>
      <c r="AC10" s="20">
        <v>1</v>
      </c>
      <c r="AD10" s="20">
        <v>6</v>
      </c>
      <c r="AE10" s="20">
        <v>1989</v>
      </c>
      <c r="AF10" s="20">
        <v>15347</v>
      </c>
      <c r="AG10" s="20">
        <v>1</v>
      </c>
      <c r="AH10" s="20">
        <v>10</v>
      </c>
      <c r="AI10" s="20">
        <v>4787</v>
      </c>
      <c r="AJ10" s="20">
        <v>66329</v>
      </c>
      <c r="AK10" s="20">
        <v>1</v>
      </c>
      <c r="AL10" s="20">
        <v>7</v>
      </c>
      <c r="AM10" s="20">
        <v>5262</v>
      </c>
      <c r="AN10" s="20">
        <v>105872</v>
      </c>
      <c r="AO10" s="20">
        <v>0</v>
      </c>
      <c r="AP10" s="20">
        <v>0</v>
      </c>
      <c r="AQ10" s="20">
        <v>7</v>
      </c>
      <c r="AR10" s="20">
        <v>12</v>
      </c>
      <c r="AS10" s="20">
        <v>0</v>
      </c>
      <c r="AT10" s="20">
        <v>0</v>
      </c>
      <c r="AU10" s="20">
        <v>1</v>
      </c>
      <c r="AV10" s="20">
        <v>1</v>
      </c>
      <c r="AW10" s="20">
        <v>4</v>
      </c>
      <c r="AX10" s="20">
        <v>0</v>
      </c>
      <c r="AY10" s="20">
        <v>3</v>
      </c>
      <c r="AZ10" s="20">
        <v>42</v>
      </c>
      <c r="BA10" s="20">
        <v>0</v>
      </c>
      <c r="BB10" s="20">
        <v>0</v>
      </c>
      <c r="BC10" s="20"/>
      <c r="BD10" s="20"/>
      <c r="BE10" s="20">
        <v>4</v>
      </c>
      <c r="BF10" s="20">
        <v>0</v>
      </c>
      <c r="BG10" s="20">
        <v>5</v>
      </c>
      <c r="BH10" s="20">
        <v>16</v>
      </c>
      <c r="BI10" s="20">
        <v>1</v>
      </c>
      <c r="BJ10" s="20">
        <v>7</v>
      </c>
      <c r="BK10" s="20">
        <v>2</v>
      </c>
      <c r="BL10" s="20">
        <v>4</v>
      </c>
      <c r="BM10" s="20">
        <v>471</v>
      </c>
      <c r="BN10" s="20">
        <v>28208</v>
      </c>
    </row>
    <row r="11" spans="1:66" ht="15" customHeight="1">
      <c r="A11" s="14" t="s">
        <v>24</v>
      </c>
      <c r="B11" s="20">
        <v>8561</v>
      </c>
      <c r="C11" s="20">
        <v>342</v>
      </c>
      <c r="D11" s="20">
        <v>0</v>
      </c>
      <c r="E11" s="20">
        <v>0</v>
      </c>
      <c r="F11" s="20"/>
      <c r="G11" s="20">
        <v>0</v>
      </c>
      <c r="H11" s="20">
        <v>0</v>
      </c>
      <c r="I11" s="20">
        <v>3</v>
      </c>
      <c r="J11" s="20">
        <v>986</v>
      </c>
      <c r="K11" s="20">
        <v>3</v>
      </c>
      <c r="L11" s="20">
        <v>141848</v>
      </c>
      <c r="M11" s="20">
        <v>1</v>
      </c>
      <c r="N11" s="20">
        <v>344</v>
      </c>
      <c r="O11" s="20">
        <v>2</v>
      </c>
      <c r="P11" s="20">
        <v>2</v>
      </c>
      <c r="Q11" s="20">
        <v>11939</v>
      </c>
      <c r="R11" s="20">
        <v>6</v>
      </c>
      <c r="S11" s="20">
        <v>2070</v>
      </c>
      <c r="T11" s="20">
        <v>9</v>
      </c>
      <c r="U11" s="20">
        <v>29</v>
      </c>
      <c r="V11" s="20">
        <v>1</v>
      </c>
      <c r="W11" s="20">
        <v>11</v>
      </c>
      <c r="X11" s="20">
        <v>212222</v>
      </c>
      <c r="Y11" s="20">
        <v>1</v>
      </c>
      <c r="Z11" s="20">
        <v>4</v>
      </c>
      <c r="AA11" s="20">
        <v>1451</v>
      </c>
      <c r="AB11" s="20">
        <v>8905</v>
      </c>
      <c r="AC11" s="20">
        <v>0</v>
      </c>
      <c r="AD11" s="20">
        <v>0</v>
      </c>
      <c r="AE11" s="20"/>
      <c r="AF11" s="20"/>
      <c r="AG11" s="20">
        <v>0</v>
      </c>
      <c r="AH11" s="20">
        <v>0</v>
      </c>
      <c r="AI11" s="20"/>
      <c r="AJ11" s="20"/>
      <c r="AK11" s="20">
        <v>0</v>
      </c>
      <c r="AL11" s="20">
        <v>0</v>
      </c>
      <c r="AM11" s="20"/>
      <c r="AN11" s="20"/>
      <c r="AO11" s="20">
        <v>0</v>
      </c>
      <c r="AP11" s="20">
        <v>0</v>
      </c>
      <c r="AQ11" s="20">
        <v>7</v>
      </c>
      <c r="AR11" s="20">
        <v>10</v>
      </c>
      <c r="AS11" s="20">
        <v>1</v>
      </c>
      <c r="AT11" s="20">
        <v>0</v>
      </c>
      <c r="AU11" s="20">
        <v>2</v>
      </c>
      <c r="AV11" s="20">
        <v>0</v>
      </c>
      <c r="AW11" s="20">
        <v>4</v>
      </c>
      <c r="AX11" s="20">
        <v>5</v>
      </c>
      <c r="AY11" s="20">
        <v>0</v>
      </c>
      <c r="AZ11" s="20"/>
      <c r="BA11" s="20">
        <v>1</v>
      </c>
      <c r="BB11" s="20">
        <v>332</v>
      </c>
      <c r="BC11" s="20">
        <v>35</v>
      </c>
      <c r="BD11" s="20">
        <v>354</v>
      </c>
      <c r="BE11" s="20">
        <v>5</v>
      </c>
      <c r="BF11" s="20">
        <v>0</v>
      </c>
      <c r="BG11" s="20">
        <v>2</v>
      </c>
      <c r="BH11" s="20">
        <v>6</v>
      </c>
      <c r="BI11" s="20">
        <v>1</v>
      </c>
      <c r="BJ11" s="20">
        <v>5</v>
      </c>
      <c r="BK11" s="20"/>
      <c r="BL11" s="20"/>
      <c r="BM11" s="20">
        <v>125</v>
      </c>
      <c r="BN11" s="20">
        <v>14376</v>
      </c>
    </row>
    <row r="12" spans="1:66" ht="15" customHeight="1">
      <c r="A12" s="14" t="s">
        <v>25</v>
      </c>
      <c r="B12" s="20">
        <v>7797</v>
      </c>
      <c r="C12" s="20">
        <v>228</v>
      </c>
      <c r="D12" s="20">
        <v>0</v>
      </c>
      <c r="E12" s="20">
        <v>0</v>
      </c>
      <c r="F12" s="20"/>
      <c r="G12" s="20">
        <v>2</v>
      </c>
      <c r="H12" s="20">
        <v>100</v>
      </c>
      <c r="I12" s="20">
        <v>6</v>
      </c>
      <c r="J12" s="20">
        <v>1866</v>
      </c>
      <c r="K12" s="20">
        <v>8</v>
      </c>
      <c r="L12" s="20">
        <v>21800</v>
      </c>
      <c r="M12" s="20">
        <v>0</v>
      </c>
      <c r="N12" s="20">
        <v>0</v>
      </c>
      <c r="O12" s="20"/>
      <c r="P12" s="20">
        <v>0</v>
      </c>
      <c r="Q12" s="20">
        <v>0</v>
      </c>
      <c r="R12" s="20">
        <v>0</v>
      </c>
      <c r="S12" s="20"/>
      <c r="T12" s="20">
        <v>13</v>
      </c>
      <c r="U12" s="20">
        <v>41</v>
      </c>
      <c r="V12" s="20">
        <v>1</v>
      </c>
      <c r="W12" s="20">
        <v>6</v>
      </c>
      <c r="X12" s="20">
        <v>137633</v>
      </c>
      <c r="Y12" s="20">
        <v>0</v>
      </c>
      <c r="Z12" s="20">
        <v>0</v>
      </c>
      <c r="AA12" s="20"/>
      <c r="AB12" s="20"/>
      <c r="AC12" s="20">
        <v>0</v>
      </c>
      <c r="AD12" s="20">
        <v>0</v>
      </c>
      <c r="AE12" s="20"/>
      <c r="AF12" s="20"/>
      <c r="AG12" s="20">
        <v>0</v>
      </c>
      <c r="AH12" s="20">
        <v>0</v>
      </c>
      <c r="AI12" s="20"/>
      <c r="AJ12" s="20"/>
      <c r="AK12" s="20">
        <v>0</v>
      </c>
      <c r="AL12" s="20">
        <v>0</v>
      </c>
      <c r="AM12" s="20"/>
      <c r="AN12" s="20"/>
      <c r="AO12" s="20">
        <v>0</v>
      </c>
      <c r="AP12" s="20">
        <v>0</v>
      </c>
      <c r="AQ12" s="20">
        <v>0</v>
      </c>
      <c r="AR12" s="20">
        <v>0</v>
      </c>
      <c r="AS12" s="20">
        <v>1</v>
      </c>
      <c r="AT12" s="20">
        <v>4</v>
      </c>
      <c r="AU12" s="20">
        <v>1</v>
      </c>
      <c r="AV12" s="20">
        <v>0</v>
      </c>
      <c r="AW12" s="20">
        <v>0</v>
      </c>
      <c r="AX12" s="20">
        <v>0</v>
      </c>
      <c r="AY12" s="20">
        <v>0</v>
      </c>
      <c r="AZ12" s="20"/>
      <c r="BA12" s="20">
        <v>1</v>
      </c>
      <c r="BB12" s="20">
        <v>456</v>
      </c>
      <c r="BC12" s="20">
        <v>36</v>
      </c>
      <c r="BD12" s="20">
        <v>359</v>
      </c>
      <c r="BE12" s="20">
        <v>0</v>
      </c>
      <c r="BF12" s="20">
        <v>0</v>
      </c>
      <c r="BG12" s="20">
        <v>1</v>
      </c>
      <c r="BH12" s="20"/>
      <c r="BI12" s="20">
        <v>0</v>
      </c>
      <c r="BJ12" s="20">
        <v>0</v>
      </c>
      <c r="BK12" s="20"/>
      <c r="BL12" s="20"/>
      <c r="BM12" s="20">
        <v>41</v>
      </c>
      <c r="BN12" s="20">
        <v>2999</v>
      </c>
    </row>
    <row r="13" spans="1:66" ht="15" customHeight="1">
      <c r="A13" s="14" t="s">
        <v>26</v>
      </c>
      <c r="B13" s="20">
        <v>6131</v>
      </c>
      <c r="C13" s="20">
        <v>227</v>
      </c>
      <c r="D13" s="20">
        <v>1</v>
      </c>
      <c r="E13" s="20">
        <v>1352</v>
      </c>
      <c r="F13" s="20">
        <v>18</v>
      </c>
      <c r="G13" s="20">
        <v>0</v>
      </c>
      <c r="H13" s="20">
        <v>0</v>
      </c>
      <c r="I13" s="20">
        <v>5</v>
      </c>
      <c r="J13" s="20">
        <v>1953</v>
      </c>
      <c r="K13" s="20">
        <v>14</v>
      </c>
      <c r="L13" s="20">
        <v>61525</v>
      </c>
      <c r="M13" s="20">
        <v>0</v>
      </c>
      <c r="N13" s="20">
        <v>0</v>
      </c>
      <c r="O13" s="20"/>
      <c r="P13" s="20">
        <v>2</v>
      </c>
      <c r="Q13" s="20">
        <v>13875</v>
      </c>
      <c r="R13" s="20">
        <v>3</v>
      </c>
      <c r="S13" s="20">
        <v>2527</v>
      </c>
      <c r="T13" s="20">
        <v>9</v>
      </c>
      <c r="U13" s="20">
        <v>14</v>
      </c>
      <c r="V13" s="20">
        <v>1</v>
      </c>
      <c r="W13" s="20">
        <v>3</v>
      </c>
      <c r="X13" s="20">
        <v>132221</v>
      </c>
      <c r="Y13" s="20">
        <v>0</v>
      </c>
      <c r="Z13" s="20">
        <v>0</v>
      </c>
      <c r="AA13" s="20"/>
      <c r="AB13" s="20"/>
      <c r="AC13" s="20">
        <v>0</v>
      </c>
      <c r="AD13" s="20">
        <v>0</v>
      </c>
      <c r="AE13" s="20"/>
      <c r="AF13" s="20"/>
      <c r="AG13" s="20">
        <v>1</v>
      </c>
      <c r="AH13" s="20">
        <v>2</v>
      </c>
      <c r="AI13" s="20"/>
      <c r="AJ13" s="20"/>
      <c r="AK13" s="20">
        <v>0</v>
      </c>
      <c r="AL13" s="20">
        <v>0</v>
      </c>
      <c r="AM13" s="20"/>
      <c r="AN13" s="20"/>
      <c r="AO13" s="20">
        <v>0</v>
      </c>
      <c r="AP13" s="20">
        <v>0</v>
      </c>
      <c r="AQ13" s="20">
        <v>8</v>
      </c>
      <c r="AR13" s="20">
        <v>2</v>
      </c>
      <c r="AS13" s="20">
        <v>0</v>
      </c>
      <c r="AT13" s="20">
        <v>0</v>
      </c>
      <c r="AU13" s="20">
        <v>0</v>
      </c>
      <c r="AV13" s="20">
        <v>0</v>
      </c>
      <c r="AW13" s="20">
        <v>5</v>
      </c>
      <c r="AX13" s="20">
        <v>0</v>
      </c>
      <c r="AY13" s="20">
        <v>1</v>
      </c>
      <c r="AZ13" s="20"/>
      <c r="BA13" s="20">
        <v>0</v>
      </c>
      <c r="BB13" s="20">
        <v>0</v>
      </c>
      <c r="BC13" s="20"/>
      <c r="BD13" s="20"/>
      <c r="BE13" s="20">
        <v>2</v>
      </c>
      <c r="BF13" s="20">
        <v>0</v>
      </c>
      <c r="BG13" s="20">
        <v>5</v>
      </c>
      <c r="BH13" s="20">
        <v>14</v>
      </c>
      <c r="BI13" s="20">
        <v>0</v>
      </c>
      <c r="BJ13" s="20">
        <v>0</v>
      </c>
      <c r="BK13" s="20">
        <v>1</v>
      </c>
      <c r="BL13" s="20"/>
      <c r="BM13" s="20">
        <v>174</v>
      </c>
      <c r="BN13" s="20">
        <v>10022</v>
      </c>
    </row>
    <row r="14" spans="1:66" ht="15" customHeight="1">
      <c r="A14" s="14" t="s">
        <v>27</v>
      </c>
      <c r="B14" s="20">
        <v>3157</v>
      </c>
      <c r="C14" s="20">
        <v>161</v>
      </c>
      <c r="D14" s="20">
        <v>1</v>
      </c>
      <c r="E14" s="20">
        <v>2318</v>
      </c>
      <c r="F14" s="20">
        <v>22</v>
      </c>
      <c r="G14" s="20">
        <v>0</v>
      </c>
      <c r="H14" s="20">
        <v>0</v>
      </c>
      <c r="I14" s="20">
        <v>6</v>
      </c>
      <c r="J14" s="20">
        <v>1963</v>
      </c>
      <c r="K14" s="20">
        <v>14</v>
      </c>
      <c r="L14" s="20">
        <v>38285</v>
      </c>
      <c r="M14" s="20">
        <v>0</v>
      </c>
      <c r="N14" s="20">
        <v>0</v>
      </c>
      <c r="O14" s="20"/>
      <c r="P14" s="20">
        <v>2</v>
      </c>
      <c r="Q14" s="20">
        <v>6597</v>
      </c>
      <c r="R14" s="20">
        <v>2</v>
      </c>
      <c r="S14" s="20">
        <v>1356</v>
      </c>
      <c r="T14" s="20">
        <v>10</v>
      </c>
      <c r="U14" s="20">
        <v>32</v>
      </c>
      <c r="V14" s="20">
        <v>1</v>
      </c>
      <c r="W14" s="20">
        <v>9</v>
      </c>
      <c r="X14" s="20">
        <v>103511</v>
      </c>
      <c r="Y14" s="20">
        <v>0</v>
      </c>
      <c r="Z14" s="20">
        <v>0</v>
      </c>
      <c r="AA14" s="20"/>
      <c r="AB14" s="20"/>
      <c r="AC14" s="20">
        <v>0</v>
      </c>
      <c r="AD14" s="20">
        <v>0</v>
      </c>
      <c r="AE14" s="20"/>
      <c r="AF14" s="20"/>
      <c r="AG14" s="20">
        <v>0</v>
      </c>
      <c r="AH14" s="20">
        <v>0</v>
      </c>
      <c r="AI14" s="20"/>
      <c r="AJ14" s="20"/>
      <c r="AK14" s="20">
        <v>0</v>
      </c>
      <c r="AL14" s="20">
        <v>0</v>
      </c>
      <c r="AM14" s="20"/>
      <c r="AN14" s="20"/>
      <c r="AO14" s="20">
        <v>0</v>
      </c>
      <c r="AP14" s="20">
        <v>0</v>
      </c>
      <c r="AQ14" s="20">
        <v>4</v>
      </c>
      <c r="AR14" s="20">
        <v>0</v>
      </c>
      <c r="AS14" s="20">
        <v>0</v>
      </c>
      <c r="AT14" s="20">
        <v>0</v>
      </c>
      <c r="AU14" s="20">
        <v>1</v>
      </c>
      <c r="AV14" s="20">
        <v>0</v>
      </c>
      <c r="AW14" s="20">
        <v>2</v>
      </c>
      <c r="AX14" s="20">
        <v>9</v>
      </c>
      <c r="AY14" s="20">
        <v>1</v>
      </c>
      <c r="AZ14" s="20">
        <v>7</v>
      </c>
      <c r="BA14" s="20">
        <v>0</v>
      </c>
      <c r="BB14" s="20">
        <v>0</v>
      </c>
      <c r="BC14" s="20"/>
      <c r="BD14" s="20"/>
      <c r="BE14" s="20">
        <v>0</v>
      </c>
      <c r="BF14" s="20">
        <v>0</v>
      </c>
      <c r="BG14" s="20"/>
      <c r="BH14" s="20"/>
      <c r="BI14" s="20">
        <v>0</v>
      </c>
      <c r="BJ14" s="20">
        <v>0</v>
      </c>
      <c r="BK14" s="20"/>
      <c r="BL14" s="20"/>
      <c r="BM14" s="20">
        <v>111</v>
      </c>
      <c r="BN14" s="20">
        <v>7108</v>
      </c>
    </row>
    <row r="15" spans="1:66" ht="15" customHeight="1">
      <c r="A15" s="14" t="s">
        <v>28</v>
      </c>
      <c r="B15" s="20">
        <v>9765</v>
      </c>
      <c r="C15" s="20">
        <v>261</v>
      </c>
      <c r="D15" s="20">
        <v>1</v>
      </c>
      <c r="E15" s="20">
        <v>98</v>
      </c>
      <c r="F15" s="20">
        <v>1</v>
      </c>
      <c r="G15" s="20">
        <v>0</v>
      </c>
      <c r="H15" s="20">
        <v>0</v>
      </c>
      <c r="I15" s="20">
        <v>16</v>
      </c>
      <c r="J15" s="20">
        <v>5400</v>
      </c>
      <c r="K15" s="20">
        <v>32</v>
      </c>
      <c r="L15" s="20">
        <v>132278</v>
      </c>
      <c r="M15" s="20">
        <v>0</v>
      </c>
      <c r="N15" s="20">
        <v>0</v>
      </c>
      <c r="O15" s="20"/>
      <c r="P15" s="20">
        <v>6</v>
      </c>
      <c r="Q15" s="20">
        <v>16245</v>
      </c>
      <c r="R15" s="20">
        <v>22</v>
      </c>
      <c r="S15" s="20">
        <v>2906</v>
      </c>
      <c r="T15" s="20">
        <v>10</v>
      </c>
      <c r="U15" s="20">
        <v>42</v>
      </c>
      <c r="V15" s="20">
        <v>1</v>
      </c>
      <c r="W15" s="20">
        <v>24</v>
      </c>
      <c r="X15" s="20">
        <v>253926</v>
      </c>
      <c r="Y15" s="20">
        <v>1</v>
      </c>
      <c r="Z15" s="20">
        <v>2</v>
      </c>
      <c r="AA15" s="20"/>
      <c r="AB15" s="20"/>
      <c r="AC15" s="20">
        <v>0</v>
      </c>
      <c r="AD15" s="20">
        <v>0</v>
      </c>
      <c r="AE15" s="20"/>
      <c r="AF15" s="20"/>
      <c r="AG15" s="20">
        <v>0</v>
      </c>
      <c r="AH15" s="20">
        <v>0</v>
      </c>
      <c r="AI15" s="20"/>
      <c r="AJ15" s="20"/>
      <c r="AK15" s="20">
        <v>0</v>
      </c>
      <c r="AL15" s="20">
        <v>0</v>
      </c>
      <c r="AM15" s="20"/>
      <c r="AN15" s="20"/>
      <c r="AO15" s="20">
        <v>0</v>
      </c>
      <c r="AP15" s="20">
        <v>0</v>
      </c>
      <c r="AQ15" s="20">
        <v>10</v>
      </c>
      <c r="AR15" s="20">
        <v>11</v>
      </c>
      <c r="AS15" s="20">
        <v>1</v>
      </c>
      <c r="AT15" s="20">
        <v>0</v>
      </c>
      <c r="AU15" s="20">
        <v>2</v>
      </c>
      <c r="AV15" s="20">
        <v>0</v>
      </c>
      <c r="AW15" s="20">
        <v>3</v>
      </c>
      <c r="AX15" s="20">
        <v>0</v>
      </c>
      <c r="AY15" s="20">
        <v>1</v>
      </c>
      <c r="AZ15" s="20">
        <v>2</v>
      </c>
      <c r="BA15" s="20">
        <v>1</v>
      </c>
      <c r="BB15" s="20">
        <v>179</v>
      </c>
      <c r="BC15" s="20">
        <v>23</v>
      </c>
      <c r="BD15" s="20">
        <v>220</v>
      </c>
      <c r="BE15" s="20">
        <v>0</v>
      </c>
      <c r="BF15" s="20">
        <v>0</v>
      </c>
      <c r="BG15" s="20"/>
      <c r="BH15" s="20"/>
      <c r="BI15" s="20">
        <v>0</v>
      </c>
      <c r="BJ15" s="20">
        <v>0</v>
      </c>
      <c r="BK15" s="20">
        <v>1</v>
      </c>
      <c r="BL15" s="20">
        <v>3</v>
      </c>
      <c r="BM15" s="20">
        <v>46</v>
      </c>
      <c r="BN15" s="20">
        <v>4430</v>
      </c>
    </row>
    <row r="16" spans="1:66" ht="15" customHeight="1">
      <c r="A16" s="14" t="s">
        <v>29</v>
      </c>
      <c r="B16" s="20">
        <v>5069</v>
      </c>
      <c r="C16" s="20">
        <v>168</v>
      </c>
      <c r="D16" s="20">
        <v>1</v>
      </c>
      <c r="E16" s="20">
        <v>70</v>
      </c>
      <c r="F16" s="20"/>
      <c r="G16" s="20">
        <v>0</v>
      </c>
      <c r="H16" s="20">
        <v>0</v>
      </c>
      <c r="I16" s="20">
        <v>3</v>
      </c>
      <c r="J16" s="20">
        <v>620</v>
      </c>
      <c r="K16" s="20">
        <v>1</v>
      </c>
      <c r="L16" s="20">
        <v>14671</v>
      </c>
      <c r="M16" s="20">
        <v>0</v>
      </c>
      <c r="N16" s="20">
        <v>0</v>
      </c>
      <c r="O16" s="20"/>
      <c r="P16" s="20">
        <v>1</v>
      </c>
      <c r="Q16" s="20">
        <v>1435</v>
      </c>
      <c r="R16" s="20">
        <v>0</v>
      </c>
      <c r="S16" s="20">
        <v>1000</v>
      </c>
      <c r="T16" s="20">
        <v>9</v>
      </c>
      <c r="U16" s="20">
        <v>13</v>
      </c>
      <c r="V16" s="20">
        <v>2</v>
      </c>
      <c r="W16" s="20">
        <v>8</v>
      </c>
      <c r="X16" s="20">
        <v>121471</v>
      </c>
      <c r="Y16" s="20">
        <v>0</v>
      </c>
      <c r="Z16" s="20">
        <v>0</v>
      </c>
      <c r="AA16" s="20"/>
      <c r="AB16" s="20"/>
      <c r="AC16" s="20">
        <v>0</v>
      </c>
      <c r="AD16" s="20">
        <v>0</v>
      </c>
      <c r="AE16" s="20"/>
      <c r="AF16" s="20"/>
      <c r="AG16" s="20">
        <v>0</v>
      </c>
      <c r="AH16" s="20">
        <v>0</v>
      </c>
      <c r="AI16" s="20"/>
      <c r="AJ16" s="20"/>
      <c r="AK16" s="20">
        <v>0</v>
      </c>
      <c r="AL16" s="20">
        <v>0</v>
      </c>
      <c r="AM16" s="20"/>
      <c r="AN16" s="20"/>
      <c r="AO16" s="20">
        <v>1</v>
      </c>
      <c r="AP16" s="20">
        <v>1</v>
      </c>
      <c r="AQ16" s="20">
        <v>3</v>
      </c>
      <c r="AR16" s="20">
        <v>2</v>
      </c>
      <c r="AS16" s="20">
        <v>0</v>
      </c>
      <c r="AT16" s="20">
        <v>0</v>
      </c>
      <c r="AU16" s="20">
        <v>0</v>
      </c>
      <c r="AV16" s="20">
        <v>0</v>
      </c>
      <c r="AW16" s="20">
        <v>1</v>
      </c>
      <c r="AX16" s="20">
        <v>0</v>
      </c>
      <c r="AY16" s="20">
        <v>1</v>
      </c>
      <c r="AZ16" s="20">
        <v>4</v>
      </c>
      <c r="BA16" s="20">
        <v>0</v>
      </c>
      <c r="BB16" s="20">
        <v>0</v>
      </c>
      <c r="BC16" s="20"/>
      <c r="BD16" s="20"/>
      <c r="BE16" s="20">
        <v>0</v>
      </c>
      <c r="BF16" s="20">
        <v>0</v>
      </c>
      <c r="BG16" s="20"/>
      <c r="BH16" s="20"/>
      <c r="BI16" s="20">
        <v>0</v>
      </c>
      <c r="BJ16" s="20">
        <v>0</v>
      </c>
      <c r="BK16" s="20">
        <v>1</v>
      </c>
      <c r="BL16" s="20"/>
      <c r="BM16" s="20">
        <v>77</v>
      </c>
      <c r="BN16" s="20">
        <v>7381</v>
      </c>
    </row>
    <row r="17" spans="1:66" ht="15" customHeight="1">
      <c r="A17" s="14" t="s">
        <v>30</v>
      </c>
      <c r="B17" s="22">
        <v>7507</v>
      </c>
      <c r="C17" s="22">
        <v>377</v>
      </c>
      <c r="D17" s="22">
        <v>4</v>
      </c>
      <c r="E17" s="22">
        <v>3443</v>
      </c>
      <c r="F17" s="22">
        <v>17</v>
      </c>
      <c r="G17" s="22">
        <v>0</v>
      </c>
      <c r="H17" s="22">
        <v>0</v>
      </c>
      <c r="I17" s="22">
        <v>13</v>
      </c>
      <c r="J17" s="22">
        <v>4674</v>
      </c>
      <c r="K17" s="22">
        <v>26</v>
      </c>
      <c r="L17" s="22">
        <v>110556</v>
      </c>
      <c r="M17" s="22">
        <v>0</v>
      </c>
      <c r="N17" s="22">
        <v>0</v>
      </c>
      <c r="O17" s="22"/>
      <c r="P17" s="22">
        <v>4</v>
      </c>
      <c r="Q17" s="22">
        <v>13578</v>
      </c>
      <c r="R17" s="22">
        <v>10</v>
      </c>
      <c r="S17" s="22">
        <v>3322</v>
      </c>
      <c r="T17" s="22">
        <v>18</v>
      </c>
      <c r="U17" s="22">
        <v>46</v>
      </c>
      <c r="V17" s="22">
        <v>2</v>
      </c>
      <c r="W17" s="22">
        <v>21</v>
      </c>
      <c r="X17" s="22">
        <v>376094</v>
      </c>
      <c r="Y17" s="22">
        <v>0</v>
      </c>
      <c r="Z17" s="22">
        <v>0</v>
      </c>
      <c r="AA17" s="22"/>
      <c r="AB17" s="22"/>
      <c r="AC17" s="22">
        <v>0</v>
      </c>
      <c r="AD17" s="22">
        <v>0</v>
      </c>
      <c r="AE17" s="22"/>
      <c r="AF17" s="22"/>
      <c r="AG17" s="22">
        <v>1</v>
      </c>
      <c r="AH17" s="22">
        <v>8</v>
      </c>
      <c r="AI17" s="22"/>
      <c r="AJ17" s="22"/>
      <c r="AK17" s="22">
        <v>0</v>
      </c>
      <c r="AL17" s="22">
        <v>0</v>
      </c>
      <c r="AM17" s="22"/>
      <c r="AN17" s="22"/>
      <c r="AO17" s="22">
        <v>0</v>
      </c>
      <c r="AP17" s="22">
        <v>0</v>
      </c>
      <c r="AQ17" s="22">
        <v>14</v>
      </c>
      <c r="AR17" s="22">
        <v>3</v>
      </c>
      <c r="AS17" s="22">
        <v>1</v>
      </c>
      <c r="AT17" s="22">
        <v>1</v>
      </c>
      <c r="AU17" s="22">
        <v>3</v>
      </c>
      <c r="AV17" s="22">
        <v>1</v>
      </c>
      <c r="AW17" s="22">
        <v>6</v>
      </c>
      <c r="AX17" s="22">
        <v>5</v>
      </c>
      <c r="AY17" s="22">
        <v>0</v>
      </c>
      <c r="AZ17" s="22">
        <v>25</v>
      </c>
      <c r="BA17" s="22">
        <v>0</v>
      </c>
      <c r="BB17" s="22">
        <v>0</v>
      </c>
      <c r="BC17" s="22"/>
      <c r="BD17" s="22"/>
      <c r="BE17" s="22">
        <v>1</v>
      </c>
      <c r="BF17" s="22">
        <v>0</v>
      </c>
      <c r="BG17" s="22">
        <v>3</v>
      </c>
      <c r="BH17" s="22">
        <v>6</v>
      </c>
      <c r="BI17" s="22">
        <v>1</v>
      </c>
      <c r="BJ17" s="22">
        <v>0</v>
      </c>
      <c r="BK17" s="22">
        <v>2</v>
      </c>
      <c r="BL17" s="22">
        <v>3</v>
      </c>
      <c r="BM17" s="22">
        <v>87</v>
      </c>
      <c r="BN17" s="22">
        <v>10417</v>
      </c>
    </row>
    <row r="18" spans="1:66" ht="15" customHeight="1">
      <c r="A18" s="14" t="s">
        <v>31</v>
      </c>
      <c r="B18" s="20">
        <v>5443</v>
      </c>
      <c r="C18" s="20">
        <v>230</v>
      </c>
      <c r="D18" s="20">
        <v>4</v>
      </c>
      <c r="E18" s="20">
        <v>16685</v>
      </c>
      <c r="F18" s="20">
        <v>209</v>
      </c>
      <c r="G18" s="20">
        <v>0</v>
      </c>
      <c r="H18" s="20">
        <v>0</v>
      </c>
      <c r="I18" s="20">
        <v>13</v>
      </c>
      <c r="J18" s="20">
        <v>3952</v>
      </c>
      <c r="K18" s="20">
        <v>0</v>
      </c>
      <c r="L18" s="20">
        <v>115828</v>
      </c>
      <c r="M18" s="20">
        <v>0</v>
      </c>
      <c r="N18" s="20">
        <v>0</v>
      </c>
      <c r="O18" s="20"/>
      <c r="P18" s="20">
        <v>2</v>
      </c>
      <c r="Q18" s="20">
        <v>4600</v>
      </c>
      <c r="R18" s="20">
        <v>10</v>
      </c>
      <c r="S18" s="20">
        <v>1346</v>
      </c>
      <c r="T18" s="20">
        <v>26</v>
      </c>
      <c r="U18" s="20">
        <v>0</v>
      </c>
      <c r="V18" s="20">
        <v>4</v>
      </c>
      <c r="W18" s="20">
        <v>17</v>
      </c>
      <c r="X18" s="20">
        <v>503623</v>
      </c>
      <c r="Y18" s="20">
        <v>0</v>
      </c>
      <c r="Z18" s="20">
        <v>0</v>
      </c>
      <c r="AA18" s="20"/>
      <c r="AB18" s="20"/>
      <c r="AC18" s="20">
        <v>0</v>
      </c>
      <c r="AD18" s="20">
        <v>0</v>
      </c>
      <c r="AE18" s="20"/>
      <c r="AF18" s="20"/>
      <c r="AG18" s="20">
        <v>0</v>
      </c>
      <c r="AH18" s="20">
        <v>0</v>
      </c>
      <c r="AI18" s="20">
        <v>3956</v>
      </c>
      <c r="AJ18" s="20">
        <v>17233</v>
      </c>
      <c r="AK18" s="20">
        <v>0</v>
      </c>
      <c r="AL18" s="20">
        <v>0</v>
      </c>
      <c r="AM18" s="20"/>
      <c r="AN18" s="20"/>
      <c r="AO18" s="20">
        <v>0</v>
      </c>
      <c r="AP18" s="20">
        <v>0</v>
      </c>
      <c r="AQ18" s="20">
        <v>10</v>
      </c>
      <c r="AR18" s="20">
        <v>9</v>
      </c>
      <c r="AS18" s="20">
        <v>1</v>
      </c>
      <c r="AT18" s="20">
        <v>0</v>
      </c>
      <c r="AU18" s="20">
        <v>3</v>
      </c>
      <c r="AV18" s="20">
        <v>0</v>
      </c>
      <c r="AW18" s="20">
        <v>5</v>
      </c>
      <c r="AX18" s="20">
        <v>16</v>
      </c>
      <c r="AY18" s="20">
        <v>4</v>
      </c>
      <c r="AZ18" s="20">
        <v>7</v>
      </c>
      <c r="BA18" s="20">
        <v>1</v>
      </c>
      <c r="BB18" s="20">
        <v>105</v>
      </c>
      <c r="BC18" s="20">
        <v>11</v>
      </c>
      <c r="BD18" s="20">
        <v>87</v>
      </c>
      <c r="BE18" s="20">
        <v>0</v>
      </c>
      <c r="BF18" s="20">
        <v>0</v>
      </c>
      <c r="BG18" s="20"/>
      <c r="BH18" s="20"/>
      <c r="BI18" s="20">
        <v>0</v>
      </c>
      <c r="BJ18" s="20">
        <v>0</v>
      </c>
      <c r="BK18" s="20"/>
      <c r="BL18" s="20"/>
      <c r="BM18" s="20">
        <v>36</v>
      </c>
      <c r="BN18" s="20">
        <v>1167</v>
      </c>
    </row>
    <row r="19" spans="1:66" ht="15" customHeight="1">
      <c r="A19" s="14" t="s">
        <v>32</v>
      </c>
      <c r="B19" s="20">
        <v>86434</v>
      </c>
      <c r="C19" s="20">
        <v>2897</v>
      </c>
      <c r="D19" s="20">
        <v>15</v>
      </c>
      <c r="E19" s="20">
        <v>32627</v>
      </c>
      <c r="F19" s="20">
        <v>766</v>
      </c>
      <c r="G19" s="20">
        <v>2</v>
      </c>
      <c r="H19" s="20">
        <v>100</v>
      </c>
      <c r="I19" s="20">
        <v>94</v>
      </c>
      <c r="J19" s="20">
        <v>30113</v>
      </c>
      <c r="K19" s="20">
        <v>185</v>
      </c>
      <c r="L19" s="20">
        <v>851785</v>
      </c>
      <c r="M19" s="20">
        <v>1</v>
      </c>
      <c r="N19" s="20">
        <v>344</v>
      </c>
      <c r="O19" s="20">
        <v>2</v>
      </c>
      <c r="P19" s="20">
        <v>25</v>
      </c>
      <c r="Q19" s="20">
        <v>103082</v>
      </c>
      <c r="R19" s="20">
        <v>78</v>
      </c>
      <c r="S19" s="20">
        <v>19242</v>
      </c>
      <c r="T19" s="20">
        <v>154</v>
      </c>
      <c r="U19" s="20">
        <v>397</v>
      </c>
      <c r="V19" s="20">
        <v>18</v>
      </c>
      <c r="W19" s="20">
        <v>147</v>
      </c>
      <c r="X19" s="20">
        <v>2659397</v>
      </c>
      <c r="Y19" s="20">
        <v>2</v>
      </c>
      <c r="Z19" s="20">
        <v>6</v>
      </c>
      <c r="AA19" s="20">
        <v>1451</v>
      </c>
      <c r="AB19" s="20">
        <v>8905</v>
      </c>
      <c r="AC19" s="20">
        <v>1</v>
      </c>
      <c r="AD19" s="20">
        <v>6</v>
      </c>
      <c r="AE19" s="20">
        <v>1989</v>
      </c>
      <c r="AF19" s="20">
        <v>15347</v>
      </c>
      <c r="AG19" s="20">
        <v>3</v>
      </c>
      <c r="AH19" s="20">
        <v>20</v>
      </c>
      <c r="AI19" s="20">
        <v>8743</v>
      </c>
      <c r="AJ19" s="20">
        <v>83562</v>
      </c>
      <c r="AK19" s="20">
        <v>1</v>
      </c>
      <c r="AL19" s="20">
        <v>7</v>
      </c>
      <c r="AM19" s="20">
        <v>5262</v>
      </c>
      <c r="AN19" s="20">
        <v>105872</v>
      </c>
      <c r="AO19" s="20">
        <v>1</v>
      </c>
      <c r="AP19" s="20">
        <v>1</v>
      </c>
      <c r="AQ19" s="20">
        <v>63</v>
      </c>
      <c r="AR19" s="20">
        <v>49</v>
      </c>
      <c r="AS19" s="20">
        <v>5</v>
      </c>
      <c r="AT19" s="20">
        <v>5</v>
      </c>
      <c r="AU19" s="20">
        <v>13</v>
      </c>
      <c r="AV19" s="20">
        <v>2</v>
      </c>
      <c r="AW19" s="20">
        <v>30</v>
      </c>
      <c r="AX19" s="20">
        <v>35</v>
      </c>
      <c r="AY19" s="20">
        <v>11</v>
      </c>
      <c r="AZ19" s="20">
        <v>87</v>
      </c>
      <c r="BA19" s="20">
        <v>4</v>
      </c>
      <c r="BB19" s="20">
        <v>1072</v>
      </c>
      <c r="BC19" s="20">
        <v>105</v>
      </c>
      <c r="BD19" s="20">
        <v>1020</v>
      </c>
      <c r="BE19" s="20">
        <v>12</v>
      </c>
      <c r="BF19" s="20">
        <v>0</v>
      </c>
      <c r="BG19" s="20">
        <v>16</v>
      </c>
      <c r="BH19" s="20">
        <v>42</v>
      </c>
      <c r="BI19" s="20">
        <v>3</v>
      </c>
      <c r="BJ19" s="20">
        <v>12</v>
      </c>
      <c r="BK19" s="20">
        <v>7</v>
      </c>
      <c r="BL19" s="20">
        <v>10</v>
      </c>
      <c r="BM19" s="20">
        <v>1168</v>
      </c>
      <c r="BN19" s="20">
        <v>86108</v>
      </c>
    </row>
    <row r="20" spans="1:66" ht="15" customHeight="1">
      <c r="A20" s="14"/>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94" ht="15" customHeight="1">
      <c r="A21" s="14" t="s">
        <v>33</v>
      </c>
      <c r="B21" s="20">
        <v>2156</v>
      </c>
      <c r="C21" s="20">
        <v>68</v>
      </c>
      <c r="D21" s="20">
        <v>2</v>
      </c>
      <c r="E21" s="20">
        <v>2819</v>
      </c>
      <c r="F21" s="20">
        <v>56</v>
      </c>
      <c r="G21" s="20">
        <v>0</v>
      </c>
      <c r="H21" s="20">
        <v>0</v>
      </c>
      <c r="I21" s="20">
        <v>3</v>
      </c>
      <c r="J21" s="20">
        <v>1135</v>
      </c>
      <c r="K21" s="20">
        <v>6</v>
      </c>
      <c r="L21" s="20">
        <v>48396</v>
      </c>
      <c r="M21" s="20">
        <v>0</v>
      </c>
      <c r="N21" s="20">
        <v>0</v>
      </c>
      <c r="O21" s="20"/>
      <c r="P21" s="20">
        <v>3</v>
      </c>
      <c r="Q21" s="20">
        <v>5050</v>
      </c>
      <c r="R21" s="20">
        <v>0</v>
      </c>
      <c r="S21" s="20">
        <v>1272</v>
      </c>
      <c r="T21" s="20">
        <v>2</v>
      </c>
      <c r="U21" s="20">
        <v>3</v>
      </c>
      <c r="V21" s="20">
        <v>3</v>
      </c>
      <c r="W21" s="20">
        <v>9</v>
      </c>
      <c r="X21" s="20">
        <v>154460</v>
      </c>
      <c r="Y21" s="20">
        <v>0</v>
      </c>
      <c r="Z21" s="20">
        <v>0</v>
      </c>
      <c r="AA21" s="20"/>
      <c r="AB21" s="20"/>
      <c r="AC21" s="20">
        <v>0</v>
      </c>
      <c r="AD21" s="20">
        <v>0</v>
      </c>
      <c r="AE21" s="20"/>
      <c r="AF21" s="20"/>
      <c r="AG21" s="20">
        <v>0</v>
      </c>
      <c r="AH21" s="20">
        <v>0</v>
      </c>
      <c r="AI21" s="20"/>
      <c r="AJ21" s="20"/>
      <c r="AK21" s="20">
        <v>0</v>
      </c>
      <c r="AL21" s="20">
        <v>0</v>
      </c>
      <c r="AM21" s="20"/>
      <c r="AN21" s="20"/>
      <c r="AO21" s="20">
        <v>0</v>
      </c>
      <c r="AP21" s="20">
        <v>0</v>
      </c>
      <c r="AQ21" s="20">
        <v>2</v>
      </c>
      <c r="AR21" s="20">
        <v>0</v>
      </c>
      <c r="AS21" s="20">
        <v>0</v>
      </c>
      <c r="AT21" s="20">
        <v>0</v>
      </c>
      <c r="AU21" s="20">
        <v>3</v>
      </c>
      <c r="AV21" s="20">
        <v>0</v>
      </c>
      <c r="AW21" s="20">
        <v>1</v>
      </c>
      <c r="AX21" s="20">
        <v>0</v>
      </c>
      <c r="AY21" s="20">
        <v>3</v>
      </c>
      <c r="AZ21" s="20">
        <v>7</v>
      </c>
      <c r="BA21" s="20">
        <v>0</v>
      </c>
      <c r="BB21" s="20">
        <v>0</v>
      </c>
      <c r="BC21" s="20"/>
      <c r="BD21" s="20"/>
      <c r="BE21" s="20">
        <v>0</v>
      </c>
      <c r="BF21" s="20">
        <v>0</v>
      </c>
      <c r="BG21" s="20"/>
      <c r="BH21" s="20"/>
      <c r="BI21" s="20">
        <v>0</v>
      </c>
      <c r="BJ21" s="20">
        <v>0</v>
      </c>
      <c r="BK21" s="20"/>
      <c r="BL21" s="20"/>
      <c r="BM21" s="20">
        <v>44</v>
      </c>
      <c r="BN21" s="20">
        <v>4050</v>
      </c>
      <c r="CP21" s="23"/>
    </row>
    <row r="22" spans="1:66" ht="15" customHeight="1">
      <c r="A22" s="14" t="s">
        <v>34</v>
      </c>
      <c r="B22" s="20">
        <v>2078</v>
      </c>
      <c r="C22" s="20">
        <v>39</v>
      </c>
      <c r="D22" s="20">
        <v>1</v>
      </c>
      <c r="E22" s="20">
        <v>335</v>
      </c>
      <c r="F22" s="20">
        <v>1</v>
      </c>
      <c r="G22" s="20">
        <v>0</v>
      </c>
      <c r="H22" s="20">
        <v>0</v>
      </c>
      <c r="I22" s="20">
        <v>1</v>
      </c>
      <c r="J22" s="20">
        <v>351</v>
      </c>
      <c r="K22" s="20">
        <v>0</v>
      </c>
      <c r="L22" s="20">
        <v>20</v>
      </c>
      <c r="M22" s="20">
        <v>0</v>
      </c>
      <c r="N22" s="20">
        <v>0</v>
      </c>
      <c r="O22" s="20"/>
      <c r="P22" s="20">
        <v>1</v>
      </c>
      <c r="Q22" s="20">
        <v>3418</v>
      </c>
      <c r="R22" s="20">
        <v>0</v>
      </c>
      <c r="S22" s="20">
        <v>538</v>
      </c>
      <c r="T22" s="20">
        <v>3</v>
      </c>
      <c r="U22" s="20">
        <v>0</v>
      </c>
      <c r="V22" s="20">
        <v>1</v>
      </c>
      <c r="W22" s="20">
        <v>0</v>
      </c>
      <c r="X22" s="20">
        <v>29192</v>
      </c>
      <c r="Y22" s="20">
        <v>0</v>
      </c>
      <c r="Z22" s="20">
        <v>0</v>
      </c>
      <c r="AA22" s="20"/>
      <c r="AB22" s="20"/>
      <c r="AC22" s="20">
        <v>0</v>
      </c>
      <c r="AD22" s="20">
        <v>0</v>
      </c>
      <c r="AE22" s="20"/>
      <c r="AF22" s="20"/>
      <c r="AG22" s="20">
        <v>0</v>
      </c>
      <c r="AH22" s="20">
        <v>0</v>
      </c>
      <c r="AI22" s="20"/>
      <c r="AJ22" s="20"/>
      <c r="AK22" s="20">
        <v>0</v>
      </c>
      <c r="AL22" s="20">
        <v>0</v>
      </c>
      <c r="AM22" s="20"/>
      <c r="AN22" s="20"/>
      <c r="AO22" s="20">
        <v>0</v>
      </c>
      <c r="AP22" s="20">
        <v>0</v>
      </c>
      <c r="AQ22" s="20">
        <v>0</v>
      </c>
      <c r="AR22" s="20">
        <v>0</v>
      </c>
      <c r="AS22" s="20">
        <v>0</v>
      </c>
      <c r="AT22" s="20">
        <v>0</v>
      </c>
      <c r="AU22" s="20">
        <v>0</v>
      </c>
      <c r="AV22" s="20">
        <v>0</v>
      </c>
      <c r="AW22" s="20">
        <v>1</v>
      </c>
      <c r="AX22" s="20">
        <v>0</v>
      </c>
      <c r="AY22" s="20">
        <v>1</v>
      </c>
      <c r="AZ22" s="20"/>
      <c r="BA22" s="20">
        <v>0</v>
      </c>
      <c r="BB22" s="20">
        <v>0</v>
      </c>
      <c r="BC22" s="20"/>
      <c r="BD22" s="20"/>
      <c r="BE22" s="20">
        <v>3</v>
      </c>
      <c r="BF22" s="20">
        <v>0</v>
      </c>
      <c r="BG22" s="20">
        <v>1</v>
      </c>
      <c r="BH22" s="20">
        <v>5</v>
      </c>
      <c r="BI22" s="20">
        <v>0</v>
      </c>
      <c r="BJ22" s="20">
        <v>0</v>
      </c>
      <c r="BK22" s="20"/>
      <c r="BL22" s="20"/>
      <c r="BM22" s="20">
        <v>10</v>
      </c>
      <c r="BN22" s="20">
        <v>870</v>
      </c>
    </row>
    <row r="23" spans="1:94" ht="15" customHeight="1">
      <c r="A23" s="14" t="s">
        <v>35</v>
      </c>
      <c r="B23" s="20">
        <v>3215</v>
      </c>
      <c r="C23" s="20">
        <v>80</v>
      </c>
      <c r="D23" s="20">
        <v>2</v>
      </c>
      <c r="E23" s="20">
        <v>4175</v>
      </c>
      <c r="F23" s="20">
        <v>60</v>
      </c>
      <c r="G23" s="20">
        <v>0</v>
      </c>
      <c r="H23" s="20">
        <v>0</v>
      </c>
      <c r="I23" s="20">
        <v>4</v>
      </c>
      <c r="J23" s="20">
        <v>1441</v>
      </c>
      <c r="K23" s="20">
        <v>8</v>
      </c>
      <c r="L23" s="20">
        <v>20058</v>
      </c>
      <c r="M23" s="20">
        <v>0</v>
      </c>
      <c r="N23" s="20">
        <v>0</v>
      </c>
      <c r="O23" s="20"/>
      <c r="P23" s="20">
        <v>1</v>
      </c>
      <c r="Q23" s="20">
        <v>1588</v>
      </c>
      <c r="R23" s="20">
        <v>2</v>
      </c>
      <c r="S23" s="20">
        <v>510</v>
      </c>
      <c r="T23" s="20">
        <v>10</v>
      </c>
      <c r="U23" s="20">
        <v>1</v>
      </c>
      <c r="V23" s="20">
        <v>3</v>
      </c>
      <c r="W23" s="20">
        <v>3</v>
      </c>
      <c r="X23" s="20">
        <v>93847</v>
      </c>
      <c r="Y23" s="20">
        <v>0</v>
      </c>
      <c r="Z23" s="20">
        <v>0</v>
      </c>
      <c r="AA23" s="20"/>
      <c r="AB23" s="20"/>
      <c r="AC23" s="20">
        <v>0</v>
      </c>
      <c r="AD23" s="20">
        <v>0</v>
      </c>
      <c r="AE23" s="20"/>
      <c r="AF23" s="20"/>
      <c r="AG23" s="20">
        <v>0</v>
      </c>
      <c r="AH23" s="20">
        <v>0</v>
      </c>
      <c r="AI23" s="20"/>
      <c r="AJ23" s="20"/>
      <c r="AK23" s="20">
        <v>0</v>
      </c>
      <c r="AL23" s="20">
        <v>0</v>
      </c>
      <c r="AM23" s="20"/>
      <c r="AN23" s="20"/>
      <c r="AO23" s="20">
        <v>0</v>
      </c>
      <c r="AP23" s="20">
        <v>0</v>
      </c>
      <c r="AQ23" s="20">
        <v>8</v>
      </c>
      <c r="AR23" s="20">
        <v>1</v>
      </c>
      <c r="AS23" s="20">
        <v>0</v>
      </c>
      <c r="AT23" s="20">
        <v>0</v>
      </c>
      <c r="AU23" s="20">
        <v>2</v>
      </c>
      <c r="AV23" s="20">
        <v>0</v>
      </c>
      <c r="AW23" s="20">
        <v>1</v>
      </c>
      <c r="AX23" s="20">
        <v>6</v>
      </c>
      <c r="AY23" s="20">
        <v>3</v>
      </c>
      <c r="AZ23" s="20">
        <v>1</v>
      </c>
      <c r="BA23" s="20">
        <v>0</v>
      </c>
      <c r="BB23" s="20">
        <v>0</v>
      </c>
      <c r="BC23" s="20"/>
      <c r="BD23" s="20"/>
      <c r="BE23" s="20">
        <v>2</v>
      </c>
      <c r="BF23" s="20">
        <v>19</v>
      </c>
      <c r="BG23" s="20">
        <v>4</v>
      </c>
      <c r="BH23" s="20">
        <v>23</v>
      </c>
      <c r="BI23" s="20">
        <v>0</v>
      </c>
      <c r="BJ23" s="20">
        <v>0</v>
      </c>
      <c r="BK23" s="20"/>
      <c r="BL23" s="20"/>
      <c r="BM23" s="20">
        <v>181</v>
      </c>
      <c r="BN23" s="20">
        <v>11499</v>
      </c>
      <c r="CP23" s="23"/>
    </row>
    <row r="24" spans="1:94" ht="15" customHeight="1">
      <c r="A24" s="14" t="s">
        <v>36</v>
      </c>
      <c r="B24" s="20">
        <v>3335</v>
      </c>
      <c r="C24" s="20">
        <v>113</v>
      </c>
      <c r="D24" s="20">
        <v>3</v>
      </c>
      <c r="E24" s="20">
        <v>270</v>
      </c>
      <c r="F24" s="20">
        <v>65</v>
      </c>
      <c r="G24" s="20">
        <v>0</v>
      </c>
      <c r="H24" s="20">
        <v>0</v>
      </c>
      <c r="I24" s="20">
        <v>6</v>
      </c>
      <c r="J24" s="20">
        <v>1672</v>
      </c>
      <c r="K24" s="20">
        <v>9</v>
      </c>
      <c r="L24" s="20">
        <v>33859</v>
      </c>
      <c r="M24" s="20">
        <v>0</v>
      </c>
      <c r="N24" s="20">
        <v>0</v>
      </c>
      <c r="O24" s="20"/>
      <c r="P24" s="20">
        <v>2</v>
      </c>
      <c r="Q24" s="20">
        <v>5926</v>
      </c>
      <c r="R24" s="20">
        <v>0</v>
      </c>
      <c r="S24" s="20">
        <v>714</v>
      </c>
      <c r="T24" s="20">
        <v>5</v>
      </c>
      <c r="U24" s="20">
        <v>8</v>
      </c>
      <c r="V24" s="20">
        <v>4</v>
      </c>
      <c r="W24" s="20">
        <v>6</v>
      </c>
      <c r="X24" s="20">
        <v>129017</v>
      </c>
      <c r="Y24" s="20">
        <v>0</v>
      </c>
      <c r="Z24" s="20">
        <v>0</v>
      </c>
      <c r="AA24" s="20"/>
      <c r="AB24" s="20"/>
      <c r="AC24" s="20">
        <v>0</v>
      </c>
      <c r="AD24" s="20">
        <v>0</v>
      </c>
      <c r="AE24" s="20"/>
      <c r="AF24" s="20"/>
      <c r="AG24" s="20">
        <v>0</v>
      </c>
      <c r="AH24" s="20">
        <v>0</v>
      </c>
      <c r="AI24" s="20"/>
      <c r="AJ24" s="20"/>
      <c r="AK24" s="20">
        <v>0</v>
      </c>
      <c r="AL24" s="20">
        <v>0</v>
      </c>
      <c r="AM24" s="20"/>
      <c r="AN24" s="20"/>
      <c r="AO24" s="20">
        <v>0</v>
      </c>
      <c r="AP24" s="20">
        <v>0</v>
      </c>
      <c r="AQ24" s="20">
        <v>6</v>
      </c>
      <c r="AR24" s="20">
        <v>0</v>
      </c>
      <c r="AS24" s="20">
        <v>0</v>
      </c>
      <c r="AT24" s="20">
        <v>0</v>
      </c>
      <c r="AU24" s="20">
        <v>1</v>
      </c>
      <c r="AV24" s="20">
        <v>0</v>
      </c>
      <c r="AW24" s="20">
        <v>3</v>
      </c>
      <c r="AX24" s="20">
        <v>0</v>
      </c>
      <c r="AY24" s="20">
        <v>2</v>
      </c>
      <c r="AZ24" s="20">
        <v>5</v>
      </c>
      <c r="BA24" s="20">
        <v>1</v>
      </c>
      <c r="BB24" s="20">
        <v>55</v>
      </c>
      <c r="BC24" s="20">
        <v>6</v>
      </c>
      <c r="BD24" s="20">
        <v>50</v>
      </c>
      <c r="BE24" s="20">
        <v>0</v>
      </c>
      <c r="BF24" s="20">
        <v>0</v>
      </c>
      <c r="BG24" s="20"/>
      <c r="BH24" s="20"/>
      <c r="BI24" s="20">
        <v>0</v>
      </c>
      <c r="BJ24" s="20">
        <v>0</v>
      </c>
      <c r="BK24" s="20">
        <v>1</v>
      </c>
      <c r="BL24" s="20"/>
      <c r="BM24" s="20">
        <v>120</v>
      </c>
      <c r="BN24" s="20">
        <v>8409</v>
      </c>
      <c r="CP24" s="23"/>
    </row>
    <row r="25" spans="1:94" ht="15" customHeight="1">
      <c r="A25" s="14" t="s">
        <v>37</v>
      </c>
      <c r="B25" s="20">
        <v>7125</v>
      </c>
      <c r="C25" s="20">
        <v>106</v>
      </c>
      <c r="D25" s="20">
        <v>1</v>
      </c>
      <c r="E25" s="20">
        <v>24</v>
      </c>
      <c r="F25" s="20"/>
      <c r="G25" s="20">
        <v>0</v>
      </c>
      <c r="H25" s="20">
        <v>0</v>
      </c>
      <c r="I25" s="20">
        <v>2</v>
      </c>
      <c r="J25" s="20">
        <v>825</v>
      </c>
      <c r="K25" s="20">
        <v>0</v>
      </c>
      <c r="L25" s="20">
        <v>7000</v>
      </c>
      <c r="M25" s="20">
        <v>3</v>
      </c>
      <c r="N25" s="20">
        <v>1107</v>
      </c>
      <c r="O25" s="20">
        <v>4</v>
      </c>
      <c r="P25" s="20">
        <v>0</v>
      </c>
      <c r="Q25" s="20">
        <v>0</v>
      </c>
      <c r="R25" s="20">
        <v>0</v>
      </c>
      <c r="S25" s="20"/>
      <c r="T25" s="20">
        <v>8</v>
      </c>
      <c r="U25" s="20">
        <v>0</v>
      </c>
      <c r="V25" s="20">
        <v>1</v>
      </c>
      <c r="W25" s="20">
        <v>2</v>
      </c>
      <c r="X25" s="20">
        <v>30734</v>
      </c>
      <c r="Y25" s="20">
        <v>0</v>
      </c>
      <c r="Z25" s="20">
        <v>0</v>
      </c>
      <c r="AA25" s="20"/>
      <c r="AB25" s="20"/>
      <c r="AC25" s="20">
        <v>0</v>
      </c>
      <c r="AD25" s="20">
        <v>0</v>
      </c>
      <c r="AE25" s="20"/>
      <c r="AF25" s="20"/>
      <c r="AG25" s="20">
        <v>0</v>
      </c>
      <c r="AH25" s="20">
        <v>0</v>
      </c>
      <c r="AI25" s="20"/>
      <c r="AJ25" s="20"/>
      <c r="AK25" s="20">
        <v>0</v>
      </c>
      <c r="AL25" s="20">
        <v>0</v>
      </c>
      <c r="AM25" s="20"/>
      <c r="AN25" s="20"/>
      <c r="AO25" s="20">
        <v>0</v>
      </c>
      <c r="AP25" s="20">
        <v>0</v>
      </c>
      <c r="AQ25" s="20">
        <v>2</v>
      </c>
      <c r="AR25" s="20">
        <v>2</v>
      </c>
      <c r="AS25" s="20">
        <v>0</v>
      </c>
      <c r="AT25" s="20">
        <v>0</v>
      </c>
      <c r="AU25" s="20">
        <v>1</v>
      </c>
      <c r="AV25" s="20">
        <v>0</v>
      </c>
      <c r="AW25" s="20">
        <v>2</v>
      </c>
      <c r="AX25" s="20">
        <v>0</v>
      </c>
      <c r="AY25" s="20">
        <v>1</v>
      </c>
      <c r="AZ25" s="20">
        <v>10</v>
      </c>
      <c r="BA25" s="20">
        <v>0</v>
      </c>
      <c r="BB25" s="20">
        <v>0</v>
      </c>
      <c r="BC25" s="20"/>
      <c r="BD25" s="20"/>
      <c r="BE25" s="20">
        <v>2</v>
      </c>
      <c r="BF25" s="20">
        <v>0</v>
      </c>
      <c r="BG25" s="20">
        <v>2</v>
      </c>
      <c r="BH25" s="20">
        <v>5</v>
      </c>
      <c r="BI25" s="20">
        <v>0</v>
      </c>
      <c r="BJ25" s="20">
        <v>0</v>
      </c>
      <c r="BK25" s="20"/>
      <c r="BL25" s="20"/>
      <c r="BM25" s="20">
        <v>33</v>
      </c>
      <c r="BN25" s="20">
        <v>2274</v>
      </c>
      <c r="CP25" s="23"/>
    </row>
    <row r="26" spans="1:94" ht="15" customHeight="1">
      <c r="A26" s="14" t="s">
        <v>38</v>
      </c>
      <c r="B26" s="20">
        <v>2673</v>
      </c>
      <c r="C26" s="20">
        <v>119</v>
      </c>
      <c r="D26" s="20">
        <v>0</v>
      </c>
      <c r="E26" s="20">
        <v>0</v>
      </c>
      <c r="F26" s="20"/>
      <c r="G26" s="20">
        <v>1</v>
      </c>
      <c r="H26" s="20">
        <v>151</v>
      </c>
      <c r="I26" s="20">
        <v>1</v>
      </c>
      <c r="J26" s="20">
        <v>382</v>
      </c>
      <c r="K26" s="20">
        <v>1</v>
      </c>
      <c r="L26" s="20">
        <v>3370</v>
      </c>
      <c r="M26" s="20">
        <v>1</v>
      </c>
      <c r="N26" s="20">
        <v>532</v>
      </c>
      <c r="O26" s="20">
        <v>2</v>
      </c>
      <c r="P26" s="20">
        <v>1</v>
      </c>
      <c r="Q26" s="20">
        <v>4689</v>
      </c>
      <c r="R26" s="20">
        <v>2</v>
      </c>
      <c r="S26" s="20">
        <v>790</v>
      </c>
      <c r="T26" s="20">
        <v>4</v>
      </c>
      <c r="U26" s="20">
        <v>4</v>
      </c>
      <c r="V26" s="20">
        <v>4</v>
      </c>
      <c r="W26" s="20">
        <v>2</v>
      </c>
      <c r="X26" s="20">
        <v>59423</v>
      </c>
      <c r="Y26" s="20">
        <v>0</v>
      </c>
      <c r="Z26" s="20">
        <v>0</v>
      </c>
      <c r="AA26" s="20"/>
      <c r="AB26" s="20"/>
      <c r="AC26" s="20">
        <v>0</v>
      </c>
      <c r="AD26" s="20">
        <v>0</v>
      </c>
      <c r="AE26" s="20"/>
      <c r="AF26" s="20"/>
      <c r="AG26" s="20">
        <v>0</v>
      </c>
      <c r="AH26" s="20">
        <v>0</v>
      </c>
      <c r="AI26" s="20"/>
      <c r="AJ26" s="20"/>
      <c r="AK26" s="20">
        <v>0</v>
      </c>
      <c r="AL26" s="20">
        <v>0</v>
      </c>
      <c r="AM26" s="20"/>
      <c r="AN26" s="20"/>
      <c r="AO26" s="20">
        <v>0</v>
      </c>
      <c r="AP26" s="20">
        <v>0</v>
      </c>
      <c r="AQ26" s="20">
        <v>3</v>
      </c>
      <c r="AR26" s="20">
        <v>0</v>
      </c>
      <c r="AS26" s="20">
        <v>0</v>
      </c>
      <c r="AT26" s="20">
        <v>0</v>
      </c>
      <c r="AU26" s="20">
        <v>3</v>
      </c>
      <c r="AV26" s="20">
        <v>0</v>
      </c>
      <c r="AW26" s="20">
        <v>0</v>
      </c>
      <c r="AX26" s="20">
        <v>0</v>
      </c>
      <c r="AY26" s="20">
        <v>1</v>
      </c>
      <c r="AZ26" s="20">
        <v>7</v>
      </c>
      <c r="BA26" s="20">
        <v>0</v>
      </c>
      <c r="BB26" s="20">
        <v>0</v>
      </c>
      <c r="BC26" s="20"/>
      <c r="BD26" s="20"/>
      <c r="BE26" s="20">
        <v>2</v>
      </c>
      <c r="BF26" s="20">
        <v>0</v>
      </c>
      <c r="BG26" s="20">
        <v>1</v>
      </c>
      <c r="BH26" s="20">
        <v>3</v>
      </c>
      <c r="BI26" s="20">
        <v>0</v>
      </c>
      <c r="BJ26" s="20">
        <v>0</v>
      </c>
      <c r="BK26" s="20"/>
      <c r="BL26" s="20"/>
      <c r="BM26" s="20">
        <v>30</v>
      </c>
      <c r="BN26" s="20">
        <v>2789</v>
      </c>
      <c r="CP26" s="23"/>
    </row>
    <row r="27" spans="1:94" ht="15" customHeight="1">
      <c r="A27" s="14" t="s">
        <v>39</v>
      </c>
      <c r="B27" s="20">
        <v>4959</v>
      </c>
      <c r="C27" s="20">
        <v>150</v>
      </c>
      <c r="D27" s="20">
        <v>1</v>
      </c>
      <c r="E27" s="20">
        <v>1818</v>
      </c>
      <c r="F27" s="20"/>
      <c r="G27" s="20">
        <v>0</v>
      </c>
      <c r="H27" s="20">
        <v>0</v>
      </c>
      <c r="I27" s="20">
        <v>2</v>
      </c>
      <c r="J27" s="20">
        <v>773</v>
      </c>
      <c r="K27" s="20">
        <v>0</v>
      </c>
      <c r="L27" s="20">
        <v>12805</v>
      </c>
      <c r="M27" s="20">
        <v>1</v>
      </c>
      <c r="N27" s="20">
        <v>189</v>
      </c>
      <c r="O27" s="20"/>
      <c r="P27" s="20">
        <v>6</v>
      </c>
      <c r="Q27" s="20">
        <v>9546</v>
      </c>
      <c r="R27" s="20">
        <v>0</v>
      </c>
      <c r="S27" s="20">
        <v>812</v>
      </c>
      <c r="T27" s="20">
        <v>4</v>
      </c>
      <c r="U27" s="20">
        <v>8</v>
      </c>
      <c r="V27" s="20">
        <v>2</v>
      </c>
      <c r="W27" s="20">
        <v>4</v>
      </c>
      <c r="X27" s="20">
        <v>69714</v>
      </c>
      <c r="Y27" s="20">
        <v>0</v>
      </c>
      <c r="Z27" s="20">
        <v>0</v>
      </c>
      <c r="AA27" s="20"/>
      <c r="AB27" s="20"/>
      <c r="AC27" s="20">
        <v>0</v>
      </c>
      <c r="AD27" s="20">
        <v>0</v>
      </c>
      <c r="AE27" s="20"/>
      <c r="AF27" s="20"/>
      <c r="AG27" s="20">
        <v>0</v>
      </c>
      <c r="AH27" s="20">
        <v>0</v>
      </c>
      <c r="AI27" s="20"/>
      <c r="AJ27" s="20"/>
      <c r="AK27" s="20">
        <v>0</v>
      </c>
      <c r="AL27" s="20">
        <v>0</v>
      </c>
      <c r="AM27" s="20"/>
      <c r="AN27" s="20"/>
      <c r="AO27" s="20">
        <v>0</v>
      </c>
      <c r="AP27" s="20">
        <v>0</v>
      </c>
      <c r="AQ27" s="20">
        <v>2</v>
      </c>
      <c r="AR27" s="20">
        <v>2</v>
      </c>
      <c r="AS27" s="20">
        <v>0</v>
      </c>
      <c r="AT27" s="20">
        <v>0</v>
      </c>
      <c r="AU27" s="20">
        <v>2</v>
      </c>
      <c r="AV27" s="20">
        <v>0</v>
      </c>
      <c r="AW27" s="20">
        <v>2</v>
      </c>
      <c r="AX27" s="20">
        <v>5</v>
      </c>
      <c r="AY27" s="20">
        <v>2</v>
      </c>
      <c r="AZ27" s="20">
        <v>12</v>
      </c>
      <c r="BA27" s="20">
        <v>0</v>
      </c>
      <c r="BB27" s="20">
        <v>0</v>
      </c>
      <c r="BC27" s="20"/>
      <c r="BD27" s="20"/>
      <c r="BE27" s="20">
        <v>2</v>
      </c>
      <c r="BF27" s="20">
        <v>19</v>
      </c>
      <c r="BG27" s="20">
        <v>1</v>
      </c>
      <c r="BH27" s="20">
        <v>6</v>
      </c>
      <c r="BI27" s="20">
        <v>0</v>
      </c>
      <c r="BJ27" s="20">
        <v>0</v>
      </c>
      <c r="BK27" s="20"/>
      <c r="BL27" s="20"/>
      <c r="BM27" s="20">
        <v>14</v>
      </c>
      <c r="BN27" s="20">
        <v>8212</v>
      </c>
      <c r="CP27" s="23"/>
    </row>
    <row r="28" spans="1:66" ht="15" customHeight="1">
      <c r="A28" s="14" t="s">
        <v>40</v>
      </c>
      <c r="B28" s="20">
        <v>5722</v>
      </c>
      <c r="C28" s="20">
        <v>121</v>
      </c>
      <c r="D28" s="20">
        <v>0</v>
      </c>
      <c r="E28" s="20">
        <v>0</v>
      </c>
      <c r="F28" s="20"/>
      <c r="G28" s="20">
        <v>0</v>
      </c>
      <c r="H28" s="20">
        <v>0</v>
      </c>
      <c r="I28" s="20">
        <v>3</v>
      </c>
      <c r="J28" s="20">
        <v>758</v>
      </c>
      <c r="K28" s="20">
        <v>0</v>
      </c>
      <c r="L28" s="20">
        <v>6160</v>
      </c>
      <c r="M28" s="20">
        <v>0</v>
      </c>
      <c r="N28" s="20">
        <v>0</v>
      </c>
      <c r="O28" s="20"/>
      <c r="P28" s="20">
        <v>0</v>
      </c>
      <c r="Q28" s="20">
        <v>0</v>
      </c>
      <c r="R28" s="20">
        <v>0</v>
      </c>
      <c r="S28" s="20"/>
      <c r="T28" s="20">
        <v>8</v>
      </c>
      <c r="U28" s="20">
        <v>8</v>
      </c>
      <c r="V28" s="20">
        <v>1</v>
      </c>
      <c r="W28" s="20">
        <v>7</v>
      </c>
      <c r="X28" s="20">
        <v>48925</v>
      </c>
      <c r="Y28" s="20">
        <v>0</v>
      </c>
      <c r="Z28" s="20">
        <v>0</v>
      </c>
      <c r="AA28" s="20"/>
      <c r="AB28" s="20"/>
      <c r="AC28" s="20">
        <v>0</v>
      </c>
      <c r="AD28" s="20">
        <v>0</v>
      </c>
      <c r="AE28" s="20"/>
      <c r="AF28" s="20"/>
      <c r="AG28" s="20">
        <v>2</v>
      </c>
      <c r="AH28" s="20">
        <v>11</v>
      </c>
      <c r="AI28" s="20">
        <v>2620</v>
      </c>
      <c r="AJ28" s="20">
        <v>25372</v>
      </c>
      <c r="AK28" s="20">
        <v>0</v>
      </c>
      <c r="AL28" s="20">
        <v>0</v>
      </c>
      <c r="AM28" s="20"/>
      <c r="AN28" s="20"/>
      <c r="AO28" s="20">
        <v>0</v>
      </c>
      <c r="AP28" s="20">
        <v>0</v>
      </c>
      <c r="AQ28" s="20">
        <v>4</v>
      </c>
      <c r="AR28" s="20">
        <v>0</v>
      </c>
      <c r="AS28" s="20">
        <v>0</v>
      </c>
      <c r="AT28" s="20">
        <v>0</v>
      </c>
      <c r="AU28" s="20">
        <v>0</v>
      </c>
      <c r="AV28" s="20">
        <v>0</v>
      </c>
      <c r="AW28" s="20">
        <v>3</v>
      </c>
      <c r="AX28" s="20">
        <v>0</v>
      </c>
      <c r="AY28" s="20">
        <v>1</v>
      </c>
      <c r="AZ28" s="20">
        <v>8</v>
      </c>
      <c r="BA28" s="20">
        <v>1</v>
      </c>
      <c r="BB28" s="20">
        <v>75</v>
      </c>
      <c r="BC28" s="20">
        <v>9</v>
      </c>
      <c r="BD28" s="20">
        <v>120</v>
      </c>
      <c r="BE28" s="20">
        <v>1</v>
      </c>
      <c r="BF28" s="20">
        <v>0</v>
      </c>
      <c r="BG28" s="20">
        <v>1</v>
      </c>
      <c r="BH28" s="20">
        <v>6</v>
      </c>
      <c r="BI28" s="20">
        <v>0</v>
      </c>
      <c r="BJ28" s="20">
        <v>0</v>
      </c>
      <c r="BK28" s="20"/>
      <c r="BL28" s="20"/>
      <c r="BM28" s="20">
        <v>16</v>
      </c>
      <c r="BN28" s="20">
        <v>3701</v>
      </c>
    </row>
    <row r="29" spans="1:94" ht="15" customHeight="1">
      <c r="A29" s="14" t="s">
        <v>41</v>
      </c>
      <c r="B29" s="20">
        <v>31263</v>
      </c>
      <c r="C29" s="20">
        <v>796</v>
      </c>
      <c r="D29" s="20">
        <v>10</v>
      </c>
      <c r="E29" s="20">
        <v>9441</v>
      </c>
      <c r="F29" s="20">
        <v>182</v>
      </c>
      <c r="G29" s="20">
        <v>1</v>
      </c>
      <c r="H29" s="20">
        <v>151</v>
      </c>
      <c r="I29" s="20">
        <v>22</v>
      </c>
      <c r="J29" s="20">
        <v>7337</v>
      </c>
      <c r="K29" s="20">
        <v>24</v>
      </c>
      <c r="L29" s="20">
        <v>131668</v>
      </c>
      <c r="M29" s="20">
        <v>5</v>
      </c>
      <c r="N29" s="20">
        <v>1828</v>
      </c>
      <c r="O29" s="20">
        <v>6</v>
      </c>
      <c r="P29" s="20">
        <v>14</v>
      </c>
      <c r="Q29" s="20">
        <v>30217</v>
      </c>
      <c r="R29" s="20">
        <v>4</v>
      </c>
      <c r="S29" s="20">
        <v>4636</v>
      </c>
      <c r="T29" s="20">
        <v>44</v>
      </c>
      <c r="U29" s="20">
        <v>32</v>
      </c>
      <c r="V29" s="20">
        <v>19</v>
      </c>
      <c r="W29" s="20">
        <v>33</v>
      </c>
      <c r="X29" s="20">
        <v>615312</v>
      </c>
      <c r="Y29" s="20">
        <v>0</v>
      </c>
      <c r="Z29" s="20">
        <v>0</v>
      </c>
      <c r="AA29" s="20"/>
      <c r="AB29" s="20"/>
      <c r="AC29" s="20">
        <v>0</v>
      </c>
      <c r="AD29" s="20">
        <v>0</v>
      </c>
      <c r="AE29" s="20"/>
      <c r="AF29" s="20"/>
      <c r="AG29" s="20">
        <v>2</v>
      </c>
      <c r="AH29" s="20">
        <v>11</v>
      </c>
      <c r="AI29" s="20">
        <v>2620</v>
      </c>
      <c r="AJ29" s="20">
        <v>25372</v>
      </c>
      <c r="AK29" s="20">
        <v>0</v>
      </c>
      <c r="AL29" s="20">
        <v>0</v>
      </c>
      <c r="AM29" s="20"/>
      <c r="AN29" s="20"/>
      <c r="AO29" s="20">
        <v>0</v>
      </c>
      <c r="AP29" s="20">
        <v>0</v>
      </c>
      <c r="AQ29" s="20">
        <v>27</v>
      </c>
      <c r="AR29" s="20">
        <v>5</v>
      </c>
      <c r="AS29" s="20">
        <v>0</v>
      </c>
      <c r="AT29" s="20">
        <v>0</v>
      </c>
      <c r="AU29" s="20">
        <v>12</v>
      </c>
      <c r="AV29" s="20">
        <v>0</v>
      </c>
      <c r="AW29" s="20">
        <v>13</v>
      </c>
      <c r="AX29" s="20">
        <v>11</v>
      </c>
      <c r="AY29" s="20">
        <v>14</v>
      </c>
      <c r="AZ29" s="20">
        <v>50</v>
      </c>
      <c r="BA29" s="20">
        <v>2</v>
      </c>
      <c r="BB29" s="20">
        <v>130</v>
      </c>
      <c r="BC29" s="20">
        <v>15</v>
      </c>
      <c r="BD29" s="20">
        <v>170</v>
      </c>
      <c r="BE29" s="20">
        <v>12</v>
      </c>
      <c r="BF29" s="20">
        <v>38</v>
      </c>
      <c r="BG29" s="20">
        <v>10</v>
      </c>
      <c r="BH29" s="20">
        <v>48</v>
      </c>
      <c r="BI29" s="20">
        <v>0</v>
      </c>
      <c r="BJ29" s="20">
        <v>0</v>
      </c>
      <c r="BK29" s="20">
        <v>1</v>
      </c>
      <c r="BL29" s="20"/>
      <c r="BM29" s="20">
        <v>448</v>
      </c>
      <c r="BN29" s="20">
        <v>41804</v>
      </c>
      <c r="CL29" s="23"/>
      <c r="CP29" s="23"/>
    </row>
    <row r="30" spans="1:94" ht="15" customHeight="1">
      <c r="A30" s="14"/>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CL30" s="23"/>
      <c r="CP30" s="23"/>
    </row>
    <row r="31" spans="1:66" ht="15" customHeight="1">
      <c r="A31" s="15" t="s">
        <v>42</v>
      </c>
      <c r="B31" s="21">
        <v>117697</v>
      </c>
      <c r="C31" s="21">
        <v>3693</v>
      </c>
      <c r="D31" s="21">
        <v>25</v>
      </c>
      <c r="E31" s="21">
        <v>42068</v>
      </c>
      <c r="F31" s="21">
        <v>948</v>
      </c>
      <c r="G31" s="21">
        <v>3</v>
      </c>
      <c r="H31" s="21">
        <v>251</v>
      </c>
      <c r="I31" s="21">
        <v>116</v>
      </c>
      <c r="J31" s="21">
        <v>37450</v>
      </c>
      <c r="K31" s="21">
        <v>209</v>
      </c>
      <c r="L31" s="21">
        <v>983453</v>
      </c>
      <c r="M31" s="21">
        <v>6</v>
      </c>
      <c r="N31" s="21">
        <v>2172</v>
      </c>
      <c r="O31" s="21">
        <v>8</v>
      </c>
      <c r="P31" s="21">
        <v>39</v>
      </c>
      <c r="Q31" s="21">
        <v>133299</v>
      </c>
      <c r="R31" s="21">
        <v>82</v>
      </c>
      <c r="S31" s="21">
        <v>23878</v>
      </c>
      <c r="T31" s="21">
        <v>198</v>
      </c>
      <c r="U31" s="21">
        <v>429</v>
      </c>
      <c r="V31" s="21">
        <v>37</v>
      </c>
      <c r="W31" s="21">
        <v>180</v>
      </c>
      <c r="X31" s="21">
        <v>3274709</v>
      </c>
      <c r="Y31" s="21">
        <v>2</v>
      </c>
      <c r="Z31" s="21">
        <v>6</v>
      </c>
      <c r="AA31" s="21">
        <v>1451</v>
      </c>
      <c r="AB31" s="21">
        <v>8905</v>
      </c>
      <c r="AC31" s="21">
        <v>1</v>
      </c>
      <c r="AD31" s="21">
        <v>6</v>
      </c>
      <c r="AE31" s="21">
        <v>1989</v>
      </c>
      <c r="AF31" s="21">
        <v>15347</v>
      </c>
      <c r="AG31" s="21">
        <v>5</v>
      </c>
      <c r="AH31" s="21">
        <v>31</v>
      </c>
      <c r="AI31" s="21">
        <v>11363</v>
      </c>
      <c r="AJ31" s="21">
        <v>108934</v>
      </c>
      <c r="AK31" s="21">
        <v>1</v>
      </c>
      <c r="AL31" s="21">
        <v>7</v>
      </c>
      <c r="AM31" s="21">
        <v>5262</v>
      </c>
      <c r="AN31" s="21">
        <v>105872</v>
      </c>
      <c r="AO31" s="21">
        <v>1</v>
      </c>
      <c r="AP31" s="21">
        <v>1</v>
      </c>
      <c r="AQ31" s="21">
        <v>90</v>
      </c>
      <c r="AR31" s="21">
        <v>54</v>
      </c>
      <c r="AS31" s="21">
        <v>5</v>
      </c>
      <c r="AT31" s="21">
        <v>5</v>
      </c>
      <c r="AU31" s="21">
        <v>25</v>
      </c>
      <c r="AV31" s="21">
        <v>2</v>
      </c>
      <c r="AW31" s="21">
        <v>43</v>
      </c>
      <c r="AX31" s="21">
        <v>46</v>
      </c>
      <c r="AY31" s="21">
        <v>25</v>
      </c>
      <c r="AZ31" s="21">
        <v>137</v>
      </c>
      <c r="BA31" s="21">
        <v>6</v>
      </c>
      <c r="BB31" s="21">
        <v>1202</v>
      </c>
      <c r="BC31" s="21">
        <v>120</v>
      </c>
      <c r="BD31" s="21">
        <v>1190</v>
      </c>
      <c r="BE31" s="21">
        <v>24</v>
      </c>
      <c r="BF31" s="21">
        <v>38</v>
      </c>
      <c r="BG31" s="21">
        <v>26</v>
      </c>
      <c r="BH31" s="21">
        <v>90</v>
      </c>
      <c r="BI31" s="21">
        <v>3</v>
      </c>
      <c r="BJ31" s="21">
        <v>12</v>
      </c>
      <c r="BK31" s="21">
        <v>8</v>
      </c>
      <c r="BL31" s="21">
        <v>10</v>
      </c>
      <c r="BM31" s="21">
        <v>1616</v>
      </c>
      <c r="BN31" s="21">
        <v>127912</v>
      </c>
    </row>
    <row r="32" ht="15" customHeight="1">
      <c r="BN32" s="16" t="s">
        <v>149</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88">
    <mergeCell ref="BB7:BB8"/>
    <mergeCell ref="BK7:BK8"/>
    <mergeCell ref="BL7:BL8"/>
    <mergeCell ref="BD7:BD8"/>
    <mergeCell ref="BE7:BE8"/>
    <mergeCell ref="BF7:BF8"/>
    <mergeCell ref="BG7:BG8"/>
    <mergeCell ref="BI7:BI8"/>
    <mergeCell ref="AM7:AN7"/>
    <mergeCell ref="BC7:BC8"/>
    <mergeCell ref="BJ7:BJ8"/>
    <mergeCell ref="AS7:AS8"/>
    <mergeCell ref="AT7:AT8"/>
    <mergeCell ref="AU7:AU8"/>
    <mergeCell ref="AV7:AV8"/>
    <mergeCell ref="AY7:AY8"/>
    <mergeCell ref="AO7:AO8"/>
    <mergeCell ref="BA7:BA8"/>
    <mergeCell ref="BE6:BH6"/>
    <mergeCell ref="Y7:Y8"/>
    <mergeCell ref="Z7:Z8"/>
    <mergeCell ref="AA7:AB7"/>
    <mergeCell ref="AC7:AC8"/>
    <mergeCell ref="AD7:AD8"/>
    <mergeCell ref="BH7:BH8"/>
    <mergeCell ref="AZ7:AZ8"/>
    <mergeCell ref="AW6:AX6"/>
    <mergeCell ref="AL7:AL8"/>
    <mergeCell ref="BA6:BD6"/>
    <mergeCell ref="V6:V8"/>
    <mergeCell ref="W6:W8"/>
    <mergeCell ref="AH7:AH8"/>
    <mergeCell ref="AK7:AK8"/>
    <mergeCell ref="AO6:AP6"/>
    <mergeCell ref="AQ6:AR6"/>
    <mergeCell ref="AW7:AW8"/>
    <mergeCell ref="AX7:AX8"/>
    <mergeCell ref="AQ7:AQ8"/>
    <mergeCell ref="AR7:AR8"/>
    <mergeCell ref="R6:R8"/>
    <mergeCell ref="S6:S8"/>
    <mergeCell ref="T6:T8"/>
    <mergeCell ref="U6:U8"/>
    <mergeCell ref="X6:X8"/>
    <mergeCell ref="Y6:AB6"/>
    <mergeCell ref="AE7:AF7"/>
    <mergeCell ref="AG7:AG8"/>
    <mergeCell ref="AP7:AP8"/>
    <mergeCell ref="BA5:BH5"/>
    <mergeCell ref="BI5:BJ6"/>
    <mergeCell ref="AC6:AF6"/>
    <mergeCell ref="AG6:AJ6"/>
    <mergeCell ref="AI7:AJ7"/>
    <mergeCell ref="AK6:AN6"/>
    <mergeCell ref="AQ5:AX5"/>
    <mergeCell ref="AY5:AZ6"/>
    <mergeCell ref="AS6:AT6"/>
    <mergeCell ref="AU6:AV6"/>
    <mergeCell ref="V5:X5"/>
    <mergeCell ref="Y5:AP5"/>
    <mergeCell ref="BK5:BL6"/>
    <mergeCell ref="B6:B8"/>
    <mergeCell ref="C6:C8"/>
    <mergeCell ref="D6:D8"/>
    <mergeCell ref="E6:E8"/>
    <mergeCell ref="F6:F8"/>
    <mergeCell ref="G6:G8"/>
    <mergeCell ref="P5:S5"/>
    <mergeCell ref="I6:I8"/>
    <mergeCell ref="J6:J8"/>
    <mergeCell ref="K6:K8"/>
    <mergeCell ref="T5:U5"/>
    <mergeCell ref="L6:L8"/>
    <mergeCell ref="M6:M8"/>
    <mergeCell ref="N6:N8"/>
    <mergeCell ref="O6:O8"/>
    <mergeCell ref="P6:P8"/>
    <mergeCell ref="Q6:Q8"/>
    <mergeCell ref="BM5:BN6"/>
    <mergeCell ref="BM7:BM8"/>
    <mergeCell ref="BN7:BN8"/>
    <mergeCell ref="A5:A8"/>
    <mergeCell ref="B5:C5"/>
    <mergeCell ref="D5:F5"/>
    <mergeCell ref="G5:H5"/>
    <mergeCell ref="I5:L5"/>
    <mergeCell ref="M5:O5"/>
    <mergeCell ref="H6:H8"/>
  </mergeCells>
  <printOptions/>
  <pageMargins left="0.7874015748031497" right="0.7874015748031497" top="0.7874015748031497" bottom="0.7874015748031497" header="0.5118110236220472" footer="0.5118110236220472"/>
  <pageSetup horizontalDpi="600" verticalDpi="600" orientation="landscape" paperSize="9" scale="97" r:id="rId1"/>
  <colBreaks count="3" manualBreakCount="3">
    <brk id="12" max="65535" man="1"/>
    <brk id="24" max="65535" man="1"/>
    <brk id="3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dcterms:created xsi:type="dcterms:W3CDTF">2008-12-08T02:07:16Z</dcterms:created>
  <dcterms:modified xsi:type="dcterms:W3CDTF">2022-04-21T02:05:17Z</dcterms:modified>
  <cp:category/>
  <cp:version/>
  <cp:contentType/>
  <cp:contentStatus/>
</cp:coreProperties>
</file>