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890" activeTab="0"/>
  </bookViews>
  <sheets>
    <sheet name="R 2" sheetId="1" r:id="rId1"/>
    <sheet name="Ｒ１" sheetId="2" r:id="rId2"/>
    <sheet name="H30" sheetId="3" r:id="rId3"/>
    <sheet name="H29" sheetId="4" r:id="rId4"/>
    <sheet name="H28" sheetId="5" r:id="rId5"/>
    <sheet name="H27" sheetId="6" r:id="rId6"/>
    <sheet name="H26" sheetId="7" r:id="rId7"/>
    <sheet name="H25" sheetId="8" r:id="rId8"/>
    <sheet name="H24" sheetId="9" r:id="rId9"/>
    <sheet name="H23" sheetId="10" r:id="rId10"/>
    <sheet name="H22" sheetId="11" r:id="rId11"/>
    <sheet name="H21" sheetId="12" r:id="rId12"/>
    <sheet name="H20" sheetId="13" r:id="rId13"/>
    <sheet name="H19" sheetId="14" r:id="rId14"/>
    <sheet name="H18" sheetId="15" r:id="rId15"/>
    <sheet name="属性" sheetId="16" r:id="rId16"/>
  </sheets>
  <definedNames>
    <definedName name="_xlnm.Print_Titles" localSheetId="14">'H18'!$A:$A</definedName>
    <definedName name="_xlnm.Print_Titles" localSheetId="13">'H19'!$A:$A</definedName>
    <definedName name="_xlnm.Print_Titles" localSheetId="12">'H20'!$A:$A</definedName>
    <definedName name="_xlnm.Print_Titles" localSheetId="11">'H21'!$A:$A</definedName>
    <definedName name="_xlnm.Print_Titles" localSheetId="10">'H22'!$A:$A</definedName>
    <definedName name="_xlnm.Print_Titles" localSheetId="9">'H23'!$A:$A</definedName>
    <definedName name="_xlnm.Print_Titles" localSheetId="8">'H24'!$A:$A</definedName>
    <definedName name="_xlnm.Print_Titles" localSheetId="7">'H25'!$A:$A</definedName>
    <definedName name="_xlnm.Print_Titles" localSheetId="6">'H26'!$A:$A</definedName>
    <definedName name="_xlnm.Print_Titles" localSheetId="5">'H27'!$A:$A</definedName>
    <definedName name="_xlnm.Print_Titles" localSheetId="4">'H28'!$A:$A</definedName>
    <definedName name="_xlnm.Print_Titles" localSheetId="3">'H29'!$A:$A</definedName>
  </definedNames>
  <calcPr fullCalcOnLoad="1"/>
</workbook>
</file>

<file path=xl/sharedStrings.xml><?xml version="1.0" encoding="utf-8"?>
<sst xmlns="http://schemas.openxmlformats.org/spreadsheetml/2006/main" count="1248" uniqueCount="160">
  <si>
    <t>名称</t>
  </si>
  <si>
    <t>系列２</t>
  </si>
  <si>
    <t>基準日</t>
  </si>
  <si>
    <t>提供機関・組織名称</t>
  </si>
  <si>
    <t>所在地</t>
  </si>
  <si>
    <t>連絡先</t>
  </si>
  <si>
    <t>ＨＰリンク先</t>
  </si>
  <si>
    <t>出典</t>
  </si>
  <si>
    <t>備考</t>
  </si>
  <si>
    <t>統計表コード</t>
  </si>
  <si>
    <t>章</t>
  </si>
  <si>
    <t>属性</t>
  </si>
  <si>
    <t>内容</t>
  </si>
  <si>
    <t>系列１</t>
  </si>
  <si>
    <t>期間</t>
  </si>
  <si>
    <t>越前市統計年鑑</t>
  </si>
  <si>
    <t>表題</t>
  </si>
  <si>
    <t>掲載開始年（年度）</t>
  </si>
  <si>
    <t>調査周期</t>
  </si>
  <si>
    <t>（特別掲載）公共施設の状況</t>
  </si>
  <si>
    <t>１年</t>
  </si>
  <si>
    <t>県内市町</t>
  </si>
  <si>
    <t>福 井 市</t>
  </si>
  <si>
    <t>敦 賀 市</t>
  </si>
  <si>
    <t>小 浜 市</t>
  </si>
  <si>
    <t>大 野 市</t>
  </si>
  <si>
    <t>勝 山 市</t>
  </si>
  <si>
    <t>鯖 江 市</t>
  </si>
  <si>
    <t>あわら市</t>
  </si>
  <si>
    <t>越 前 市</t>
  </si>
  <si>
    <t>坂 井 市</t>
  </si>
  <si>
    <t>市　計</t>
  </si>
  <si>
    <t>永平寺町</t>
  </si>
  <si>
    <t>池 田 町</t>
  </si>
  <si>
    <t>南越前町</t>
  </si>
  <si>
    <t>越 前 町</t>
  </si>
  <si>
    <t>美 浜 町</t>
  </si>
  <si>
    <t>高 浜 町</t>
  </si>
  <si>
    <t>おおい町</t>
  </si>
  <si>
    <t>若 狭 町</t>
  </si>
  <si>
    <t>町　計</t>
  </si>
  <si>
    <t>県　計</t>
  </si>
  <si>
    <t>資料：福井県市町村課「市町財政要覧」</t>
  </si>
  <si>
    <t>農業集落排水施設</t>
  </si>
  <si>
    <t>漁業集落排水施設</t>
  </si>
  <si>
    <t>(人)</t>
  </si>
  <si>
    <t>(㎡)</t>
  </si>
  <si>
    <t>平成１８年度</t>
  </si>
  <si>
    <t>１０　　下　水　道　等</t>
  </si>
  <si>
    <t>Ｈ19.3.31現在</t>
  </si>
  <si>
    <t>都市下水路</t>
  </si>
  <si>
    <t>終末処理場数</t>
  </si>
  <si>
    <t>計  画</t>
  </si>
  <si>
    <t>現　在</t>
  </si>
  <si>
    <t xml:space="preserve"> (人)</t>
  </si>
  <si>
    <t>（箇所）</t>
  </si>
  <si>
    <t>公　共　下　水　道</t>
  </si>
  <si>
    <t>現在
排水人口</t>
  </si>
  <si>
    <t>計画排水
区域面積</t>
  </si>
  <si>
    <t>現在排水
区域面積</t>
  </si>
  <si>
    <t>計画処理
区域面積</t>
  </si>
  <si>
    <t>現在処理
区域面積</t>
  </si>
  <si>
    <t>現在処理
区域内人口</t>
  </si>
  <si>
    <t>現在水洗便所
設置済人口</t>
  </si>
  <si>
    <t>うち汚水に
係るもの</t>
  </si>
  <si>
    <t>現在処理
区域面積</t>
  </si>
  <si>
    <t>現在水洗
便所設置
済人口</t>
  </si>
  <si>
    <t>うち汚水に
係るもの</t>
  </si>
  <si>
    <t>コミュニティ・
プラント
処理人口</t>
  </si>
  <si>
    <t>合併処理
浄化槽
処理人口</t>
  </si>
  <si>
    <t>現在排水人口</t>
  </si>
  <si>
    <t>現在排水区域面積</t>
  </si>
  <si>
    <t>現在排水人口</t>
  </si>
  <si>
    <t>公共下水道、現在排水人口、計画排水区域面積、現在排水区域面積、終末処理場数、計画処理区域面積、現在処理区域面積、現在処理区域内人口、現在水洗便所設置済人口
都市下水路、計画排水区域面積、現在排水区域面積
農業集落排水施設、漁業集落排水施設
コミュニティ・プラント処理人口、合併処理浄化槽処理人口</t>
  </si>
  <si>
    <t>3月31日</t>
  </si>
  <si>
    <t>都市下水路・・・都市下水路は公共下水道(汚水処理)の整備に先立ち、雨水整備を早急に行う必要がある場合に、都市下水路事業として雨水を排水するための幹線管渠やポンプ場を整備するもの。
コミュニティ・プラント.・・・下水道区域以外の住宅団地等から排出されるし尿と生活雑排水を集合処理するために市町村が設置・管理する地域し尿処理施設</t>
  </si>
  <si>
    <t>平成18年度</t>
  </si>
  <si>
    <t>公共施設の状況　下水道等</t>
  </si>
  <si>
    <t>Ｈ20.3.31現在</t>
  </si>
  <si>
    <t>平成１９年度</t>
  </si>
  <si>
    <t>平成２０年度</t>
  </si>
  <si>
    <t>Ｈ21.3.31現在</t>
  </si>
  <si>
    <t>福井市大手3丁目17番1号</t>
  </si>
  <si>
    <t>13-09</t>
  </si>
  <si>
    <t>公共施設の状況　下水道等</t>
  </si>
  <si>
    <t>コミュニティ・
プラント
処理人口</t>
  </si>
  <si>
    <t>計画処理
区域面積</t>
  </si>
  <si>
    <t>現在排水区域面積</t>
  </si>
  <si>
    <t>現在処理
区域面積</t>
  </si>
  <si>
    <t>現在水洗
便所設置
済人口</t>
  </si>
  <si>
    <t>現在排水人口</t>
  </si>
  <si>
    <t>うち汚水に
係るもの</t>
  </si>
  <si>
    <t>Ｈ22.3.31現在</t>
  </si>
  <si>
    <t>平成２１年度</t>
  </si>
  <si>
    <t>計画処理
区域面積</t>
  </si>
  <si>
    <t>平成２２年度</t>
  </si>
  <si>
    <t>Ｈ23.3.31現在</t>
  </si>
  <si>
    <t>平成２３年度</t>
  </si>
  <si>
    <t>Ｈ24.3.31現在</t>
  </si>
  <si>
    <t>資料：福井県市町振興課「市町財政要覧」</t>
  </si>
  <si>
    <t>福井県市町振興課「市町財政要覧」</t>
  </si>
  <si>
    <t>福井県市町振興課</t>
  </si>
  <si>
    <t>0776-20-0262</t>
  </si>
  <si>
    <t>http://www.pref.fukui.jp/doc/sityousinkou/index.html</t>
  </si>
  <si>
    <t>計画処理
区域面積</t>
  </si>
  <si>
    <t>平成２４年度</t>
  </si>
  <si>
    <t>Ｈ25.3.31現在</t>
  </si>
  <si>
    <t>平成２５年度</t>
  </si>
  <si>
    <t>Ｈ26.3.31現在</t>
  </si>
  <si>
    <t>平成２６年度</t>
  </si>
  <si>
    <t>Ｈ27.3.31現在</t>
  </si>
  <si>
    <t>更新情報</t>
  </si>
  <si>
    <t>現在水洗
便所設置
済人口</t>
  </si>
  <si>
    <t>平成２７年度</t>
  </si>
  <si>
    <t>Ｈ28.3.31現在</t>
  </si>
  <si>
    <t>毎年4月頃に前年度のデータに更新</t>
  </si>
  <si>
    <t>平成２８年度</t>
  </si>
  <si>
    <t>Ｈ29.3.31現在</t>
  </si>
  <si>
    <t>平成２９年度</t>
  </si>
  <si>
    <t>Ｈ30.3.31現在</t>
  </si>
  <si>
    <t>Ｈ31.3.31現在</t>
  </si>
  <si>
    <t>平成３０年度</t>
  </si>
  <si>
    <t>８　　下　水　道　等</t>
  </si>
  <si>
    <t>現在処理
区域内人口</t>
  </si>
  <si>
    <t>（人）</t>
  </si>
  <si>
    <t>編集：越前市役所　情報政策課</t>
  </si>
  <si>
    <t>令和元年度</t>
  </si>
  <si>
    <t>R2.3.31現在</t>
  </si>
  <si>
    <t>令和２年度</t>
  </si>
  <si>
    <t>８　　下　水　道　等</t>
  </si>
  <si>
    <t>公　共　下　水　道</t>
  </si>
  <si>
    <t>都市下水路</t>
  </si>
  <si>
    <t>農業集落排水施設</t>
  </si>
  <si>
    <t>漁業集落排水施設</t>
  </si>
  <si>
    <t>現在排水区域面積</t>
  </si>
  <si>
    <t>現在排水人口</t>
  </si>
  <si>
    <t>終末処理場数</t>
  </si>
  <si>
    <t>資料：福井県市町振興課「市町財政要覧」</t>
  </si>
  <si>
    <t>R3.3.31現在</t>
  </si>
  <si>
    <t>（人）　</t>
  </si>
  <si>
    <t>（㎡）</t>
  </si>
  <si>
    <t>（㎡）</t>
  </si>
  <si>
    <t>（箇所）</t>
  </si>
  <si>
    <t>コミュニティ・　プラント　　　　処理人口</t>
  </si>
  <si>
    <t>合併処理　　　浄化槽　　　　処理人口</t>
  </si>
  <si>
    <t>現在水洗　　　便所設置　　　済人口</t>
  </si>
  <si>
    <t>現在処理　　　区域面積</t>
  </si>
  <si>
    <t>現在処理　　　区域内人口</t>
  </si>
  <si>
    <t>現在水洗　　　便所設置　　　済人口</t>
  </si>
  <si>
    <t>現在排水　　　区域面積</t>
  </si>
  <si>
    <t>計画排水　　　区域面積</t>
  </si>
  <si>
    <t>計画処理　　　区域面積</t>
  </si>
  <si>
    <t>現在　　　　　　排水人口</t>
  </si>
  <si>
    <t>計　画</t>
  </si>
  <si>
    <t>現　在</t>
  </si>
  <si>
    <t>現在水洗便所　　設置済人口</t>
  </si>
  <si>
    <t>うち汚水に　　係るもの</t>
  </si>
  <si>
    <t>　　　（人）　</t>
  </si>
  <si>
    <t>(㎡)</t>
  </si>
  <si>
    <t>(人)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</si>
</sst>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0.5"/>
      <name val="MS UI Gothic"/>
      <family val="3"/>
    </font>
    <font>
      <b/>
      <sz val="10"/>
      <name val="MS UI Gothic"/>
      <family val="3"/>
    </font>
    <font>
      <sz val="10"/>
      <name val="MS UI Gothic"/>
      <family val="3"/>
    </font>
    <font>
      <sz val="10"/>
      <name val="ＭＳ Ｐゴシック"/>
      <family val="3"/>
    </font>
    <font>
      <b/>
      <sz val="11"/>
      <name val="ＭＳ Ｐゴシック"/>
      <family val="3"/>
    </font>
    <font>
      <b/>
      <sz val="10"/>
      <name val="ＭＳ Ｐゴシック"/>
      <family val="3"/>
    </font>
    <font>
      <u val="single"/>
      <sz val="10"/>
      <color indexed="12"/>
      <name val="ＭＳ Ｐゴシック"/>
      <family val="3"/>
    </font>
    <font>
      <sz val="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2" fillId="0" borderId="0" applyNumberFormat="0" applyFill="0" applyBorder="0" applyAlignment="0" applyProtection="0"/>
    <xf numFmtId="0" fontId="45" fillId="31" borderId="0" applyNumberFormat="0" applyBorder="0" applyAlignment="0" applyProtection="0"/>
  </cellStyleXfs>
  <cellXfs count="38">
    <xf numFmtId="0" fontId="0" fillId="0" borderId="0" xfId="0" applyAlignment="1">
      <alignment/>
    </xf>
    <xf numFmtId="0" fontId="4" fillId="32" borderId="10" xfId="0" applyFont="1" applyFill="1" applyBorder="1" applyAlignment="1">
      <alignment horizontal="center" vertical="center" wrapText="1"/>
    </xf>
    <xf numFmtId="0" fontId="0" fillId="0" borderId="0" xfId="0" applyAlignment="1">
      <alignment vertical="center"/>
    </xf>
    <xf numFmtId="0" fontId="8" fillId="0" borderId="0" xfId="0" applyFont="1" applyAlignment="1">
      <alignment vertical="center"/>
    </xf>
    <xf numFmtId="0" fontId="9" fillId="0" borderId="0" xfId="0" applyFont="1" applyAlignment="1">
      <alignment horizontal="right" vertical="center"/>
    </xf>
    <xf numFmtId="0" fontId="5" fillId="4" borderId="11" xfId="0" applyFont="1" applyFill="1" applyBorder="1" applyAlignment="1">
      <alignment vertical="center" wrapText="1"/>
    </xf>
    <xf numFmtId="0" fontId="5" fillId="4" borderId="12" xfId="0" applyFont="1" applyFill="1" applyBorder="1" applyAlignment="1">
      <alignment vertical="center" wrapText="1"/>
    </xf>
    <xf numFmtId="0" fontId="5" fillId="4" borderId="11" xfId="0" applyFont="1" applyFill="1" applyBorder="1" applyAlignment="1">
      <alignment horizontal="justify" vertical="center" wrapText="1"/>
    </xf>
    <xf numFmtId="49" fontId="5" fillId="0" borderId="10" xfId="0" applyNumberFormat="1" applyFont="1" applyBorder="1" applyAlignment="1">
      <alignment horizontal="left" vertical="center" wrapText="1" indent="1"/>
    </xf>
    <xf numFmtId="49" fontId="7" fillId="0" borderId="10" xfId="0" applyNumberFormat="1" applyFont="1" applyBorder="1" applyAlignment="1">
      <alignment horizontal="left" vertical="center" indent="1"/>
    </xf>
    <xf numFmtId="49" fontId="6" fillId="0" borderId="10" xfId="0" applyNumberFormat="1" applyFont="1" applyBorder="1" applyAlignment="1">
      <alignment horizontal="left" vertical="center" wrapText="1" indent="1"/>
    </xf>
    <xf numFmtId="49" fontId="10" fillId="0" borderId="10" xfId="43" applyNumberFormat="1" applyFont="1" applyBorder="1" applyAlignment="1" applyProtection="1">
      <alignment horizontal="left" vertical="center" wrapText="1" indent="1"/>
      <protection/>
    </xf>
    <xf numFmtId="0" fontId="8" fillId="0" borderId="0" xfId="0" applyFont="1" applyAlignment="1">
      <alignment/>
    </xf>
    <xf numFmtId="0" fontId="7" fillId="0" borderId="0" xfId="0" applyFont="1" applyAlignment="1">
      <alignment/>
    </xf>
    <xf numFmtId="0" fontId="7" fillId="4" borderId="13" xfId="0" applyFont="1" applyFill="1" applyBorder="1" applyAlignment="1">
      <alignment horizontal="left" indent="1"/>
    </xf>
    <xf numFmtId="0" fontId="7" fillId="4" borderId="14" xfId="0" applyFont="1" applyFill="1" applyBorder="1" applyAlignment="1">
      <alignment horizontal="left" indent="1"/>
    </xf>
    <xf numFmtId="0" fontId="7" fillId="0" borderId="0" xfId="0" applyFont="1" applyAlignment="1">
      <alignment horizontal="right"/>
    </xf>
    <xf numFmtId="0" fontId="9" fillId="0" borderId="0" xfId="0" applyFont="1" applyAlignment="1">
      <alignment/>
    </xf>
    <xf numFmtId="38" fontId="7" fillId="0" borderId="0" xfId="49" applyFont="1" applyAlignment="1">
      <alignment/>
    </xf>
    <xf numFmtId="0" fontId="7" fillId="4" borderId="13" xfId="0" applyFont="1" applyFill="1" applyBorder="1" applyAlignment="1">
      <alignment/>
    </xf>
    <xf numFmtId="49" fontId="7" fillId="4" borderId="10" xfId="0" applyNumberFormat="1" applyFont="1" applyFill="1" applyBorder="1" applyAlignment="1">
      <alignment horizontal="center" vertical="center"/>
    </xf>
    <xf numFmtId="49" fontId="7" fillId="4" borderId="10" xfId="0" applyNumberFormat="1" applyFont="1" applyFill="1" applyBorder="1" applyAlignment="1">
      <alignment horizontal="center" vertical="center" wrapText="1"/>
    </xf>
    <xf numFmtId="49" fontId="7" fillId="4" borderId="15" xfId="0" applyNumberFormat="1" applyFont="1" applyFill="1" applyBorder="1" applyAlignment="1">
      <alignment horizontal="center" vertical="center"/>
    </xf>
    <xf numFmtId="38" fontId="7" fillId="0" borderId="16" xfId="49" applyFont="1" applyBorder="1" applyAlignment="1">
      <alignment/>
    </xf>
    <xf numFmtId="38" fontId="7" fillId="0" borderId="17" xfId="49" applyFont="1" applyBorder="1" applyAlignment="1">
      <alignment/>
    </xf>
    <xf numFmtId="38" fontId="7" fillId="33" borderId="0" xfId="49" applyFont="1" applyFill="1" applyAlignment="1">
      <alignment/>
    </xf>
    <xf numFmtId="38" fontId="7" fillId="34" borderId="0" xfId="49" applyFont="1" applyFill="1" applyAlignment="1">
      <alignment/>
    </xf>
    <xf numFmtId="49" fontId="7" fillId="4" borderId="10" xfId="0" applyNumberFormat="1" applyFont="1" applyFill="1" applyBorder="1" applyAlignment="1">
      <alignment horizontal="center" vertical="center" wrapText="1"/>
    </xf>
    <xf numFmtId="49" fontId="7" fillId="4" borderId="18" xfId="0" applyNumberFormat="1" applyFont="1" applyFill="1" applyBorder="1" applyAlignment="1">
      <alignment horizontal="center" vertical="center" wrapText="1"/>
    </xf>
    <xf numFmtId="49" fontId="7" fillId="4" borderId="15" xfId="0" applyNumberFormat="1" applyFont="1" applyFill="1" applyBorder="1" applyAlignment="1">
      <alignment horizontal="center" vertical="center" wrapText="1"/>
    </xf>
    <xf numFmtId="49" fontId="7" fillId="4" borderId="11" xfId="0" applyNumberFormat="1" applyFont="1" applyFill="1" applyBorder="1" applyAlignment="1">
      <alignment horizontal="center" vertical="center" wrapText="1"/>
    </xf>
    <xf numFmtId="49" fontId="7" fillId="4" borderId="10" xfId="0" applyNumberFormat="1" applyFont="1" applyFill="1" applyBorder="1" applyAlignment="1">
      <alignment horizontal="center" vertical="center"/>
    </xf>
    <xf numFmtId="49" fontId="7" fillId="4" borderId="19" xfId="0" applyNumberFormat="1" applyFont="1" applyFill="1" applyBorder="1" applyAlignment="1">
      <alignment horizontal="center" vertical="center"/>
    </xf>
    <xf numFmtId="0" fontId="4" fillId="32" borderId="11"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5" fillId="4" borderId="11" xfId="0" applyFont="1" applyFill="1" applyBorder="1" applyAlignment="1">
      <alignment vertical="center" wrapText="1"/>
    </xf>
    <xf numFmtId="0" fontId="5" fillId="4" borderId="12" xfId="0" applyFont="1" applyFill="1" applyBorder="1" applyAlignment="1">
      <alignment vertical="center" wrapText="1"/>
    </xf>
    <xf numFmtId="0" fontId="5" fillId="4" borderId="11" xfId="0" applyFont="1" applyFill="1" applyBorder="1" applyAlignment="1">
      <alignment horizontal="justify"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31"/>
  <sheetViews>
    <sheetView tabSelected="1" zoomScalePageLayoutView="0" workbookViewId="0" topLeftCell="A1">
      <selection activeCell="A9" sqref="A9"/>
    </sheetView>
  </sheetViews>
  <sheetFormatPr defaultColWidth="9.00390625" defaultRowHeight="13.5"/>
  <cols>
    <col min="1" max="1" width="15.625" style="0" customWidth="1"/>
    <col min="2" max="28" width="10.625" style="0" customWidth="1"/>
  </cols>
  <sheetData>
    <row r="1" spans="1:28" ht="15" customHeight="1">
      <c r="A1" s="12" t="s">
        <v>77</v>
      </c>
      <c r="B1" s="13"/>
      <c r="C1" s="13"/>
      <c r="D1" s="13"/>
      <c r="E1" s="13"/>
      <c r="F1" s="13"/>
      <c r="G1" s="13"/>
      <c r="H1" s="13"/>
      <c r="I1" s="13"/>
      <c r="J1" s="13"/>
      <c r="K1" s="13"/>
      <c r="L1" s="13"/>
      <c r="M1" s="13"/>
      <c r="N1" s="13"/>
      <c r="O1" s="13"/>
      <c r="P1" s="13"/>
      <c r="Q1" s="13"/>
      <c r="R1" s="13"/>
      <c r="S1" s="13"/>
      <c r="T1" s="13"/>
      <c r="U1" s="13"/>
      <c r="V1" s="13"/>
      <c r="W1" s="13"/>
      <c r="X1" s="13"/>
      <c r="Y1" s="13"/>
      <c r="Z1" s="13"/>
      <c r="AA1" s="13"/>
      <c r="AB1" s="13"/>
    </row>
    <row r="2" spans="1:28" ht="15" customHeight="1">
      <c r="A2" s="12"/>
      <c r="B2" s="13"/>
      <c r="C2" s="13"/>
      <c r="D2" s="13"/>
      <c r="E2" s="16"/>
      <c r="F2" s="13"/>
      <c r="G2" s="13"/>
      <c r="H2" s="13"/>
      <c r="I2" s="13"/>
      <c r="J2" s="13"/>
      <c r="K2" s="13"/>
      <c r="L2" s="13"/>
      <c r="M2" s="13"/>
      <c r="N2" s="13"/>
      <c r="O2" s="13"/>
      <c r="P2" s="13"/>
      <c r="Q2" s="13"/>
      <c r="R2" s="13"/>
      <c r="S2" s="13"/>
      <c r="T2" s="13"/>
      <c r="U2" s="13"/>
      <c r="V2" s="13"/>
      <c r="W2" s="13"/>
      <c r="X2" s="13"/>
      <c r="Y2" s="13"/>
      <c r="Z2" s="13"/>
      <c r="AA2" s="13"/>
      <c r="AB2" s="13"/>
    </row>
    <row r="3" spans="1:28" ht="15" customHeight="1">
      <c r="A3" s="17" t="s">
        <v>128</v>
      </c>
      <c r="B3" s="13"/>
      <c r="C3" s="13"/>
      <c r="D3" s="13"/>
      <c r="E3" s="16"/>
      <c r="F3" s="13"/>
      <c r="G3" s="13"/>
      <c r="H3" s="13"/>
      <c r="I3" s="13"/>
      <c r="J3" s="13"/>
      <c r="K3" s="13"/>
      <c r="L3" s="13"/>
      <c r="M3" s="13"/>
      <c r="N3" s="13"/>
      <c r="O3" s="13"/>
      <c r="P3" s="13"/>
      <c r="Q3" s="13"/>
      <c r="R3" s="13"/>
      <c r="S3" s="13"/>
      <c r="T3" s="13"/>
      <c r="U3" s="13"/>
      <c r="V3" s="13"/>
      <c r="W3" s="13"/>
      <c r="X3" s="13"/>
      <c r="Y3" s="13"/>
      <c r="Z3" s="13"/>
      <c r="AA3" s="13"/>
      <c r="AB3" s="13"/>
    </row>
    <row r="4" spans="1:28" ht="15" customHeight="1">
      <c r="A4" s="13" t="s">
        <v>129</v>
      </c>
      <c r="B4" s="13"/>
      <c r="C4" s="13"/>
      <c r="D4" s="13"/>
      <c r="E4" s="13"/>
      <c r="F4" s="13"/>
      <c r="G4" s="13"/>
      <c r="H4" s="13"/>
      <c r="I4" s="13"/>
      <c r="J4" s="13"/>
      <c r="K4" s="13"/>
      <c r="L4" s="13"/>
      <c r="M4" s="13"/>
      <c r="N4" s="13"/>
      <c r="O4" s="13"/>
      <c r="P4" s="13"/>
      <c r="Q4" s="13"/>
      <c r="R4" s="13"/>
      <c r="S4" s="13"/>
      <c r="T4" s="13"/>
      <c r="U4" s="13"/>
      <c r="V4" s="13"/>
      <c r="W4" s="13"/>
      <c r="X4" s="13"/>
      <c r="Y4" s="13"/>
      <c r="Z4" s="13"/>
      <c r="AA4" s="13"/>
      <c r="AB4" s="13" t="s">
        <v>138</v>
      </c>
    </row>
    <row r="5" spans="1:28" ht="15" customHeight="1">
      <c r="A5" s="32"/>
      <c r="B5" s="31" t="s">
        <v>130</v>
      </c>
      <c r="C5" s="31"/>
      <c r="D5" s="31"/>
      <c r="E5" s="31"/>
      <c r="F5" s="31"/>
      <c r="G5" s="31"/>
      <c r="H5" s="31"/>
      <c r="I5" s="31"/>
      <c r="J5" s="31"/>
      <c r="K5" s="31" t="s">
        <v>131</v>
      </c>
      <c r="L5" s="31"/>
      <c r="M5" s="31" t="s">
        <v>132</v>
      </c>
      <c r="N5" s="31"/>
      <c r="O5" s="31"/>
      <c r="P5" s="31"/>
      <c r="Q5" s="31"/>
      <c r="R5" s="31"/>
      <c r="S5" s="31"/>
      <c r="T5" s="31" t="s">
        <v>133</v>
      </c>
      <c r="U5" s="31"/>
      <c r="V5" s="31"/>
      <c r="W5" s="31"/>
      <c r="X5" s="31"/>
      <c r="Y5" s="31"/>
      <c r="Z5" s="31"/>
      <c r="AA5" s="27" t="s">
        <v>143</v>
      </c>
      <c r="AB5" s="30" t="s">
        <v>144</v>
      </c>
    </row>
    <row r="6" spans="1:28" ht="36" customHeight="1">
      <c r="A6" s="32"/>
      <c r="B6" s="27" t="s">
        <v>152</v>
      </c>
      <c r="C6" s="27" t="s">
        <v>150</v>
      </c>
      <c r="D6" s="27" t="s">
        <v>149</v>
      </c>
      <c r="E6" s="31" t="s">
        <v>136</v>
      </c>
      <c r="F6" s="31"/>
      <c r="G6" s="27" t="s">
        <v>151</v>
      </c>
      <c r="H6" s="27" t="s">
        <v>146</v>
      </c>
      <c r="I6" s="27" t="s">
        <v>147</v>
      </c>
      <c r="J6" s="27" t="s">
        <v>155</v>
      </c>
      <c r="K6" s="27" t="s">
        <v>150</v>
      </c>
      <c r="L6" s="27" t="s">
        <v>149</v>
      </c>
      <c r="M6" s="28" t="s">
        <v>135</v>
      </c>
      <c r="N6" s="27"/>
      <c r="O6" s="28" t="s">
        <v>147</v>
      </c>
      <c r="P6" s="28" t="s">
        <v>134</v>
      </c>
      <c r="Q6" s="27"/>
      <c r="R6" s="27" t="s">
        <v>146</v>
      </c>
      <c r="S6" s="27" t="s">
        <v>148</v>
      </c>
      <c r="T6" s="28" t="s">
        <v>135</v>
      </c>
      <c r="U6" s="27"/>
      <c r="V6" s="28" t="s">
        <v>147</v>
      </c>
      <c r="W6" s="28" t="s">
        <v>134</v>
      </c>
      <c r="X6" s="27"/>
      <c r="Y6" s="27" t="s">
        <v>146</v>
      </c>
      <c r="Z6" s="27" t="s">
        <v>145</v>
      </c>
      <c r="AA6" s="27"/>
      <c r="AB6" s="30"/>
    </row>
    <row r="7" spans="1:28" ht="24" customHeight="1">
      <c r="A7" s="32"/>
      <c r="B7" s="27"/>
      <c r="C7" s="27"/>
      <c r="D7" s="27"/>
      <c r="E7" s="20" t="s">
        <v>153</v>
      </c>
      <c r="F7" s="20" t="s">
        <v>154</v>
      </c>
      <c r="G7" s="27"/>
      <c r="H7" s="27"/>
      <c r="I7" s="27"/>
      <c r="J7" s="27"/>
      <c r="K7" s="27"/>
      <c r="L7" s="27"/>
      <c r="M7" s="22"/>
      <c r="N7" s="21" t="s">
        <v>156</v>
      </c>
      <c r="O7" s="29"/>
      <c r="P7" s="22"/>
      <c r="Q7" s="21" t="s">
        <v>156</v>
      </c>
      <c r="R7" s="27"/>
      <c r="S7" s="27"/>
      <c r="T7" s="22"/>
      <c r="U7" s="21" t="s">
        <v>156</v>
      </c>
      <c r="V7" s="29"/>
      <c r="W7" s="22"/>
      <c r="X7" s="21" t="s">
        <v>156</v>
      </c>
      <c r="Y7" s="27"/>
      <c r="Z7" s="27"/>
      <c r="AA7" s="27"/>
      <c r="AB7" s="30"/>
    </row>
    <row r="8" spans="1:28" ht="15" customHeight="1">
      <c r="A8" s="19"/>
      <c r="B8" s="16" t="s">
        <v>159</v>
      </c>
      <c r="C8" s="16" t="s">
        <v>141</v>
      </c>
      <c r="D8" s="16" t="s">
        <v>140</v>
      </c>
      <c r="E8" s="16" t="s">
        <v>142</v>
      </c>
      <c r="F8" s="16" t="s">
        <v>142</v>
      </c>
      <c r="G8" s="16" t="s">
        <v>158</v>
      </c>
      <c r="H8" s="16" t="s">
        <v>140</v>
      </c>
      <c r="I8" s="16" t="s">
        <v>139</v>
      </c>
      <c r="J8" s="16" t="s">
        <v>139</v>
      </c>
      <c r="K8" s="16" t="s">
        <v>140</v>
      </c>
      <c r="L8" s="16" t="s">
        <v>140</v>
      </c>
      <c r="M8" s="16" t="s">
        <v>139</v>
      </c>
      <c r="N8" s="16" t="s">
        <v>139</v>
      </c>
      <c r="O8" s="16" t="s">
        <v>139</v>
      </c>
      <c r="P8" s="16" t="s">
        <v>140</v>
      </c>
      <c r="Q8" s="16" t="s">
        <v>140</v>
      </c>
      <c r="R8" s="16" t="s">
        <v>140</v>
      </c>
      <c r="S8" s="16" t="s">
        <v>139</v>
      </c>
      <c r="T8" s="16" t="s">
        <v>139</v>
      </c>
      <c r="U8" s="16" t="s">
        <v>139</v>
      </c>
      <c r="V8" s="16" t="s">
        <v>139</v>
      </c>
      <c r="W8" s="16" t="s">
        <v>140</v>
      </c>
      <c r="X8" s="16" t="s">
        <v>140</v>
      </c>
      <c r="Y8" s="16" t="s">
        <v>140</v>
      </c>
      <c r="Z8" s="16" t="s">
        <v>157</v>
      </c>
      <c r="AA8" s="16" t="s">
        <v>139</v>
      </c>
      <c r="AB8" s="16" t="s">
        <v>139</v>
      </c>
    </row>
    <row r="9" spans="1:28" ht="15" customHeight="1">
      <c r="A9" s="14" t="s">
        <v>22</v>
      </c>
      <c r="B9" s="18">
        <v>230237</v>
      </c>
      <c r="C9" s="18">
        <v>60700000</v>
      </c>
      <c r="D9" s="18">
        <v>51670000</v>
      </c>
      <c r="E9" s="18">
        <v>7</v>
      </c>
      <c r="F9" s="18">
        <v>7</v>
      </c>
      <c r="G9" s="18">
        <v>60700000</v>
      </c>
      <c r="H9" s="18">
        <v>51670000</v>
      </c>
      <c r="I9" s="18">
        <v>230237</v>
      </c>
      <c r="J9" s="18">
        <v>219742</v>
      </c>
      <c r="K9" s="18">
        <v>0</v>
      </c>
      <c r="L9" s="18">
        <v>0</v>
      </c>
      <c r="M9" s="18">
        <v>12242</v>
      </c>
      <c r="N9" s="18">
        <v>12242</v>
      </c>
      <c r="O9" s="18">
        <v>12242</v>
      </c>
      <c r="P9" s="18">
        <v>5919474</v>
      </c>
      <c r="Q9" s="18">
        <v>5919474</v>
      </c>
      <c r="R9" s="18">
        <v>5919474</v>
      </c>
      <c r="S9" s="18">
        <v>11624</v>
      </c>
      <c r="T9" s="18">
        <v>730</v>
      </c>
      <c r="U9" s="18">
        <v>730</v>
      </c>
      <c r="V9" s="18">
        <v>730</v>
      </c>
      <c r="W9" s="18">
        <v>150000</v>
      </c>
      <c r="X9" s="18">
        <v>150000</v>
      </c>
      <c r="Y9" s="18">
        <v>150000</v>
      </c>
      <c r="Z9" s="18">
        <v>695</v>
      </c>
      <c r="AA9" s="18">
        <v>0</v>
      </c>
      <c r="AB9" s="18">
        <v>12440</v>
      </c>
    </row>
    <row r="10" spans="1:28" ht="15" customHeight="1">
      <c r="A10" s="14" t="s">
        <v>23</v>
      </c>
      <c r="B10" s="18">
        <v>55989</v>
      </c>
      <c r="C10" s="18">
        <v>24300000</v>
      </c>
      <c r="D10" s="18">
        <v>12750000</v>
      </c>
      <c r="E10" s="18">
        <v>1</v>
      </c>
      <c r="F10" s="18">
        <v>1</v>
      </c>
      <c r="G10" s="18">
        <v>24300000</v>
      </c>
      <c r="H10" s="18">
        <v>12750000</v>
      </c>
      <c r="I10" s="18">
        <v>55989</v>
      </c>
      <c r="J10" s="18">
        <v>51965</v>
      </c>
      <c r="K10" s="18">
        <v>0</v>
      </c>
      <c r="L10" s="18">
        <v>0</v>
      </c>
      <c r="M10" s="18">
        <v>2115</v>
      </c>
      <c r="N10" s="18">
        <v>2115</v>
      </c>
      <c r="O10" s="18">
        <v>2115</v>
      </c>
      <c r="P10" s="18">
        <v>1490000</v>
      </c>
      <c r="Q10" s="18">
        <v>1490000</v>
      </c>
      <c r="R10" s="18">
        <v>1490000</v>
      </c>
      <c r="S10" s="18">
        <v>1878</v>
      </c>
      <c r="T10" s="18">
        <v>161</v>
      </c>
      <c r="U10" s="18">
        <v>161</v>
      </c>
      <c r="V10" s="18">
        <v>161</v>
      </c>
      <c r="W10" s="18">
        <v>40000</v>
      </c>
      <c r="X10" s="18">
        <v>40000</v>
      </c>
      <c r="Y10" s="18">
        <v>40000</v>
      </c>
      <c r="Z10" s="18">
        <v>161</v>
      </c>
      <c r="AA10" s="18">
        <v>0</v>
      </c>
      <c r="AB10" s="18">
        <v>6737</v>
      </c>
    </row>
    <row r="11" spans="1:28" ht="15" customHeight="1">
      <c r="A11" s="14" t="s">
        <v>24</v>
      </c>
      <c r="B11" s="18">
        <v>19911</v>
      </c>
      <c r="C11" s="18">
        <v>8290000</v>
      </c>
      <c r="D11" s="18">
        <v>7219000</v>
      </c>
      <c r="E11" s="18">
        <v>1</v>
      </c>
      <c r="F11" s="18">
        <v>1</v>
      </c>
      <c r="G11" s="18">
        <v>8290000</v>
      </c>
      <c r="H11" s="18">
        <v>7219000</v>
      </c>
      <c r="I11" s="18">
        <v>19911</v>
      </c>
      <c r="J11" s="18">
        <v>18307</v>
      </c>
      <c r="K11" s="18">
        <v>0</v>
      </c>
      <c r="L11" s="18">
        <v>0</v>
      </c>
      <c r="M11" s="18">
        <v>7240</v>
      </c>
      <c r="N11" s="18">
        <v>7240</v>
      </c>
      <c r="O11" s="18">
        <v>7240</v>
      </c>
      <c r="P11" s="18">
        <v>3966000</v>
      </c>
      <c r="Q11" s="18">
        <v>3966000</v>
      </c>
      <c r="R11" s="18">
        <v>3966000</v>
      </c>
      <c r="S11" s="18">
        <v>7055</v>
      </c>
      <c r="T11" s="18">
        <v>805</v>
      </c>
      <c r="U11" s="18">
        <v>805</v>
      </c>
      <c r="V11" s="18">
        <v>805</v>
      </c>
      <c r="W11" s="18">
        <v>510000</v>
      </c>
      <c r="X11" s="18">
        <v>510000</v>
      </c>
      <c r="Y11" s="18">
        <v>510000</v>
      </c>
      <c r="Z11" s="18">
        <v>798</v>
      </c>
      <c r="AA11" s="18">
        <v>0</v>
      </c>
      <c r="AB11" s="18">
        <v>595</v>
      </c>
    </row>
    <row r="12" spans="1:28" ht="15" customHeight="1">
      <c r="A12" s="14" t="s">
        <v>25</v>
      </c>
      <c r="B12" s="18">
        <v>17787</v>
      </c>
      <c r="C12" s="18">
        <v>9175000</v>
      </c>
      <c r="D12" s="18">
        <v>5888634</v>
      </c>
      <c r="E12" s="18">
        <v>1</v>
      </c>
      <c r="F12" s="18">
        <v>1</v>
      </c>
      <c r="G12" s="18">
        <v>9175000</v>
      </c>
      <c r="H12" s="18">
        <v>5888634</v>
      </c>
      <c r="I12" s="18">
        <v>17787</v>
      </c>
      <c r="J12" s="18">
        <v>6649</v>
      </c>
      <c r="K12" s="18">
        <v>0</v>
      </c>
      <c r="L12" s="18">
        <v>0</v>
      </c>
      <c r="M12" s="18">
        <v>6215</v>
      </c>
      <c r="N12" s="18">
        <v>6215</v>
      </c>
      <c r="O12" s="18">
        <v>6215</v>
      </c>
      <c r="P12" s="18">
        <v>4229000</v>
      </c>
      <c r="Q12" s="18">
        <v>4229000</v>
      </c>
      <c r="R12" s="18">
        <v>4229000</v>
      </c>
      <c r="S12" s="18">
        <v>5879</v>
      </c>
      <c r="T12" s="18">
        <v>0</v>
      </c>
      <c r="U12" s="18">
        <v>0</v>
      </c>
      <c r="V12" s="18">
        <v>0</v>
      </c>
      <c r="W12" s="18">
        <v>0</v>
      </c>
      <c r="X12" s="18">
        <v>0</v>
      </c>
      <c r="Y12" s="18">
        <v>0</v>
      </c>
      <c r="Z12" s="18">
        <v>0</v>
      </c>
      <c r="AA12" s="18">
        <v>0</v>
      </c>
      <c r="AB12" s="18">
        <v>5799</v>
      </c>
    </row>
    <row r="13" spans="1:28" ht="15" customHeight="1">
      <c r="A13" s="14" t="s">
        <v>26</v>
      </c>
      <c r="B13" s="18">
        <v>19254</v>
      </c>
      <c r="C13" s="18">
        <v>9450000</v>
      </c>
      <c r="D13" s="18">
        <v>8189600</v>
      </c>
      <c r="E13" s="18">
        <v>1</v>
      </c>
      <c r="F13" s="18">
        <v>1</v>
      </c>
      <c r="G13" s="18">
        <v>9450000</v>
      </c>
      <c r="H13" s="18">
        <v>8183100</v>
      </c>
      <c r="I13" s="18">
        <v>19254</v>
      </c>
      <c r="J13" s="18">
        <v>17593</v>
      </c>
      <c r="K13" s="18">
        <v>0</v>
      </c>
      <c r="L13" s="18">
        <v>0</v>
      </c>
      <c r="M13" s="18">
        <v>2671</v>
      </c>
      <c r="N13" s="18">
        <v>2671</v>
      </c>
      <c r="O13" s="18">
        <v>2671</v>
      </c>
      <c r="P13" s="18">
        <v>1640000</v>
      </c>
      <c r="Q13" s="18">
        <v>1640000</v>
      </c>
      <c r="R13" s="18">
        <v>1640000</v>
      </c>
      <c r="S13" s="18">
        <v>2199</v>
      </c>
      <c r="T13" s="18">
        <v>0</v>
      </c>
      <c r="U13" s="18">
        <v>0</v>
      </c>
      <c r="V13" s="18">
        <v>0</v>
      </c>
      <c r="W13" s="18">
        <v>0</v>
      </c>
      <c r="X13" s="18">
        <v>0</v>
      </c>
      <c r="Y13" s="18">
        <v>0</v>
      </c>
      <c r="Z13" s="18">
        <v>0</v>
      </c>
      <c r="AA13" s="18">
        <v>0</v>
      </c>
      <c r="AB13" s="18">
        <v>321</v>
      </c>
    </row>
    <row r="14" spans="1:28" ht="15" customHeight="1">
      <c r="A14" s="14" t="s">
        <v>27</v>
      </c>
      <c r="B14" s="18">
        <v>50791</v>
      </c>
      <c r="C14" s="18">
        <v>21020000</v>
      </c>
      <c r="D14" s="18">
        <v>18410893</v>
      </c>
      <c r="E14" s="18">
        <v>2</v>
      </c>
      <c r="F14" s="18">
        <v>2</v>
      </c>
      <c r="G14" s="18">
        <v>21020000</v>
      </c>
      <c r="H14" s="18">
        <v>18410893</v>
      </c>
      <c r="I14" s="18">
        <v>50791</v>
      </c>
      <c r="J14" s="18">
        <v>47555</v>
      </c>
      <c r="K14" s="18">
        <v>0</v>
      </c>
      <c r="L14" s="18">
        <v>0</v>
      </c>
      <c r="M14" s="18">
        <v>12398</v>
      </c>
      <c r="N14" s="18">
        <v>12398</v>
      </c>
      <c r="O14" s="18">
        <v>12398</v>
      </c>
      <c r="P14" s="18">
        <v>7083470</v>
      </c>
      <c r="Q14" s="18">
        <v>7083470</v>
      </c>
      <c r="R14" s="18">
        <v>7083470</v>
      </c>
      <c r="S14" s="18">
        <v>11451</v>
      </c>
      <c r="T14" s="18">
        <v>0</v>
      </c>
      <c r="U14" s="18">
        <v>0</v>
      </c>
      <c r="V14" s="18">
        <v>0</v>
      </c>
      <c r="W14" s="18">
        <v>0</v>
      </c>
      <c r="X14" s="18">
        <v>0</v>
      </c>
      <c r="Y14" s="18">
        <v>0</v>
      </c>
      <c r="Z14" s="18">
        <v>0</v>
      </c>
      <c r="AA14" s="18">
        <v>0</v>
      </c>
      <c r="AB14" s="18">
        <v>2917</v>
      </c>
    </row>
    <row r="15" spans="1:28" ht="15" customHeight="1">
      <c r="A15" s="14" t="s">
        <v>28</v>
      </c>
      <c r="B15" s="18">
        <v>26497</v>
      </c>
      <c r="C15" s="18">
        <v>15026000</v>
      </c>
      <c r="D15" s="18">
        <v>12506000</v>
      </c>
      <c r="E15" s="18">
        <v>0</v>
      </c>
      <c r="F15" s="18">
        <v>0</v>
      </c>
      <c r="G15" s="18">
        <v>15026000</v>
      </c>
      <c r="H15" s="18">
        <v>12506000</v>
      </c>
      <c r="I15" s="18">
        <v>26497</v>
      </c>
      <c r="J15" s="18">
        <v>25019</v>
      </c>
      <c r="K15" s="18">
        <v>0</v>
      </c>
      <c r="L15" s="18">
        <v>0</v>
      </c>
      <c r="M15" s="18">
        <v>0</v>
      </c>
      <c r="N15" s="18">
        <v>0</v>
      </c>
      <c r="O15" s="18">
        <v>0</v>
      </c>
      <c r="P15" s="18">
        <v>0</v>
      </c>
      <c r="Q15" s="18">
        <v>0</v>
      </c>
      <c r="R15" s="18">
        <v>0</v>
      </c>
      <c r="S15" s="18">
        <v>0</v>
      </c>
      <c r="T15" s="18">
        <v>0</v>
      </c>
      <c r="U15" s="18">
        <v>0</v>
      </c>
      <c r="V15" s="18">
        <v>0</v>
      </c>
      <c r="W15" s="18">
        <v>0</v>
      </c>
      <c r="X15" s="18">
        <v>0</v>
      </c>
      <c r="Y15" s="18">
        <v>0</v>
      </c>
      <c r="Z15" s="18">
        <v>0</v>
      </c>
      <c r="AA15" s="18">
        <v>0</v>
      </c>
      <c r="AB15" s="18">
        <v>770</v>
      </c>
    </row>
    <row r="16" spans="1:28" ht="15" customHeight="1">
      <c r="A16" s="14" t="s">
        <v>29</v>
      </c>
      <c r="B16" s="25">
        <v>64559</v>
      </c>
      <c r="C16" s="25">
        <v>22920000</v>
      </c>
      <c r="D16" s="25">
        <v>18741400</v>
      </c>
      <c r="E16" s="25">
        <v>3</v>
      </c>
      <c r="F16" s="25">
        <v>3</v>
      </c>
      <c r="G16" s="25">
        <v>22580000</v>
      </c>
      <c r="H16" s="25">
        <v>18469000</v>
      </c>
      <c r="I16" s="25">
        <v>64559</v>
      </c>
      <c r="J16" s="25">
        <v>55918</v>
      </c>
      <c r="K16" s="25">
        <v>5290000</v>
      </c>
      <c r="L16" s="25">
        <v>5290000</v>
      </c>
      <c r="M16" s="26">
        <v>3363</v>
      </c>
      <c r="N16" s="26">
        <v>3363</v>
      </c>
      <c r="O16" s="26">
        <v>3363</v>
      </c>
      <c r="P16" s="25">
        <v>1512000</v>
      </c>
      <c r="Q16" s="25">
        <v>1512000</v>
      </c>
      <c r="R16" s="25">
        <v>1512000</v>
      </c>
      <c r="S16" s="25">
        <v>3042</v>
      </c>
      <c r="T16" s="25">
        <v>0</v>
      </c>
      <c r="U16" s="25">
        <v>0</v>
      </c>
      <c r="V16" s="25">
        <v>0</v>
      </c>
      <c r="W16" s="25">
        <v>0</v>
      </c>
      <c r="X16" s="25">
        <v>0</v>
      </c>
      <c r="Y16" s="25">
        <v>0</v>
      </c>
      <c r="Z16" s="25">
        <v>0</v>
      </c>
      <c r="AA16" s="25">
        <v>0</v>
      </c>
      <c r="AB16" s="25">
        <v>9516</v>
      </c>
    </row>
    <row r="17" spans="1:28" ht="15" customHeight="1">
      <c r="A17" s="14" t="s">
        <v>30</v>
      </c>
      <c r="B17" s="18">
        <v>89525</v>
      </c>
      <c r="C17" s="18">
        <v>34285000</v>
      </c>
      <c r="D17" s="18">
        <v>29740000</v>
      </c>
      <c r="E17" s="18">
        <v>1</v>
      </c>
      <c r="F17" s="18">
        <v>1</v>
      </c>
      <c r="G17" s="18">
        <v>34285000</v>
      </c>
      <c r="H17" s="18">
        <v>29740000</v>
      </c>
      <c r="I17" s="18">
        <v>89525</v>
      </c>
      <c r="J17" s="18">
        <v>83547</v>
      </c>
      <c r="K17" s="18">
        <v>2370000</v>
      </c>
      <c r="L17" s="18">
        <v>2370000</v>
      </c>
      <c r="M17" s="18">
        <v>286</v>
      </c>
      <c r="N17" s="18">
        <v>286</v>
      </c>
      <c r="O17" s="18">
        <v>286</v>
      </c>
      <c r="P17" s="18">
        <v>380000</v>
      </c>
      <c r="Q17" s="18">
        <v>380000</v>
      </c>
      <c r="R17" s="18">
        <v>380000</v>
      </c>
      <c r="S17" s="18">
        <v>260</v>
      </c>
      <c r="T17" s="18">
        <v>0</v>
      </c>
      <c r="U17" s="18">
        <v>0</v>
      </c>
      <c r="V17" s="18">
        <v>0</v>
      </c>
      <c r="W17" s="18">
        <v>0</v>
      </c>
      <c r="X17" s="18">
        <v>0</v>
      </c>
      <c r="Y17" s="18">
        <v>0</v>
      </c>
      <c r="Z17" s="18">
        <v>0</v>
      </c>
      <c r="AA17" s="18">
        <v>0</v>
      </c>
      <c r="AB17" s="18">
        <v>0</v>
      </c>
    </row>
    <row r="18" spans="1:28" ht="15" customHeight="1">
      <c r="A18" s="14" t="s">
        <v>31</v>
      </c>
      <c r="B18" s="18">
        <v>574550</v>
      </c>
      <c r="C18" s="18">
        <v>205166000</v>
      </c>
      <c r="D18" s="18">
        <v>165115527</v>
      </c>
      <c r="E18" s="18">
        <v>17</v>
      </c>
      <c r="F18" s="18">
        <v>17</v>
      </c>
      <c r="G18" s="18">
        <v>204826000</v>
      </c>
      <c r="H18" s="18">
        <v>164836627</v>
      </c>
      <c r="I18" s="18">
        <v>574550</v>
      </c>
      <c r="J18" s="18">
        <v>526295</v>
      </c>
      <c r="K18" s="18">
        <v>7660000</v>
      </c>
      <c r="L18" s="18">
        <v>7660000</v>
      </c>
      <c r="M18" s="18">
        <v>46530</v>
      </c>
      <c r="N18" s="18">
        <v>46530</v>
      </c>
      <c r="O18" s="18">
        <v>46530</v>
      </c>
      <c r="P18" s="18">
        <v>26219944</v>
      </c>
      <c r="Q18" s="18">
        <v>26219944</v>
      </c>
      <c r="R18" s="18">
        <v>26219944</v>
      </c>
      <c r="S18" s="18">
        <v>43388</v>
      </c>
      <c r="T18" s="18">
        <v>1696</v>
      </c>
      <c r="U18" s="18">
        <v>1696</v>
      </c>
      <c r="V18" s="18">
        <v>1696</v>
      </c>
      <c r="W18" s="18">
        <v>700000</v>
      </c>
      <c r="X18" s="18">
        <v>700000</v>
      </c>
      <c r="Y18" s="18">
        <v>700000</v>
      </c>
      <c r="Z18" s="18">
        <v>1654</v>
      </c>
      <c r="AA18" s="18">
        <v>0</v>
      </c>
      <c r="AB18" s="18">
        <v>39095</v>
      </c>
    </row>
    <row r="19" spans="1:28" ht="15" customHeight="1">
      <c r="A19" s="14"/>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row>
    <row r="20" spans="1:28" ht="15" customHeight="1">
      <c r="A20" s="14" t="s">
        <v>32</v>
      </c>
      <c r="B20" s="18">
        <v>14002</v>
      </c>
      <c r="C20" s="18">
        <v>4874000</v>
      </c>
      <c r="D20" s="18">
        <v>4622000</v>
      </c>
      <c r="E20" s="18">
        <v>1</v>
      </c>
      <c r="F20" s="18">
        <v>1</v>
      </c>
      <c r="G20" s="18">
        <v>4874000</v>
      </c>
      <c r="H20" s="18">
        <v>4622000</v>
      </c>
      <c r="I20" s="18">
        <v>14002</v>
      </c>
      <c r="J20" s="18">
        <v>13736</v>
      </c>
      <c r="K20" s="18">
        <v>420000</v>
      </c>
      <c r="L20" s="18">
        <v>420000</v>
      </c>
      <c r="M20" s="18">
        <v>3571</v>
      </c>
      <c r="N20" s="18">
        <v>3571</v>
      </c>
      <c r="O20" s="18">
        <v>3571</v>
      </c>
      <c r="P20" s="18">
        <v>2495200</v>
      </c>
      <c r="Q20" s="18">
        <v>2495200</v>
      </c>
      <c r="R20" s="18">
        <v>2495200</v>
      </c>
      <c r="S20" s="18">
        <v>3496</v>
      </c>
      <c r="T20" s="18">
        <v>0</v>
      </c>
      <c r="U20" s="18">
        <v>0</v>
      </c>
      <c r="V20" s="18">
        <v>0</v>
      </c>
      <c r="W20" s="18">
        <v>0</v>
      </c>
      <c r="X20" s="18">
        <v>0</v>
      </c>
      <c r="Y20" s="18">
        <v>0</v>
      </c>
      <c r="Z20" s="18">
        <v>0</v>
      </c>
      <c r="AA20" s="18">
        <v>0</v>
      </c>
      <c r="AB20" s="18">
        <v>694</v>
      </c>
    </row>
    <row r="21" spans="1:28" ht="15" customHeight="1">
      <c r="A21" s="14" t="s">
        <v>33</v>
      </c>
      <c r="B21" s="18">
        <v>2089</v>
      </c>
      <c r="C21" s="18">
        <v>1270000</v>
      </c>
      <c r="D21" s="18">
        <v>1270000</v>
      </c>
      <c r="E21" s="18">
        <v>1</v>
      </c>
      <c r="F21" s="18">
        <v>1</v>
      </c>
      <c r="G21" s="18">
        <v>1270000</v>
      </c>
      <c r="H21" s="18">
        <v>1270000</v>
      </c>
      <c r="I21" s="18">
        <v>2089</v>
      </c>
      <c r="J21" s="18">
        <v>1837</v>
      </c>
      <c r="K21" s="18">
        <v>0</v>
      </c>
      <c r="L21" s="18">
        <v>0</v>
      </c>
      <c r="M21" s="18">
        <v>244</v>
      </c>
      <c r="N21" s="18">
        <v>244</v>
      </c>
      <c r="O21" s="18">
        <v>244</v>
      </c>
      <c r="P21" s="18">
        <v>130000</v>
      </c>
      <c r="Q21" s="18">
        <v>130000</v>
      </c>
      <c r="R21" s="18">
        <v>130000</v>
      </c>
      <c r="S21" s="18">
        <v>206</v>
      </c>
      <c r="T21" s="18">
        <v>0</v>
      </c>
      <c r="U21" s="18">
        <v>0</v>
      </c>
      <c r="V21" s="18">
        <v>0</v>
      </c>
      <c r="W21" s="18">
        <v>0</v>
      </c>
      <c r="X21" s="18">
        <v>0</v>
      </c>
      <c r="Y21" s="18">
        <v>0</v>
      </c>
      <c r="Z21" s="18">
        <v>0</v>
      </c>
      <c r="AA21" s="18">
        <v>0</v>
      </c>
      <c r="AB21" s="18">
        <v>78</v>
      </c>
    </row>
    <row r="22" spans="1:28" ht="15" customHeight="1">
      <c r="A22" s="14" t="s">
        <v>34</v>
      </c>
      <c r="B22" s="18">
        <v>4048</v>
      </c>
      <c r="C22" s="18">
        <v>1256000</v>
      </c>
      <c r="D22" s="18">
        <v>1256000</v>
      </c>
      <c r="E22" s="18">
        <v>2</v>
      </c>
      <c r="F22" s="18">
        <v>2</v>
      </c>
      <c r="G22" s="18">
        <v>1256000</v>
      </c>
      <c r="H22" s="18">
        <v>1256000</v>
      </c>
      <c r="I22" s="18">
        <v>4048</v>
      </c>
      <c r="J22" s="18">
        <v>3989</v>
      </c>
      <c r="K22" s="18">
        <v>0</v>
      </c>
      <c r="L22" s="18">
        <v>0</v>
      </c>
      <c r="M22" s="18">
        <v>5661</v>
      </c>
      <c r="N22" s="18">
        <v>5661</v>
      </c>
      <c r="O22" s="18">
        <v>5661</v>
      </c>
      <c r="P22" s="18">
        <v>3170000</v>
      </c>
      <c r="Q22" s="18">
        <v>3170000</v>
      </c>
      <c r="R22" s="18">
        <v>3170000</v>
      </c>
      <c r="S22" s="18">
        <v>5557</v>
      </c>
      <c r="T22" s="18">
        <v>0</v>
      </c>
      <c r="U22" s="18">
        <v>0</v>
      </c>
      <c r="V22" s="18">
        <v>0</v>
      </c>
      <c r="W22" s="18">
        <v>0</v>
      </c>
      <c r="X22" s="18">
        <v>0</v>
      </c>
      <c r="Y22" s="18">
        <v>0</v>
      </c>
      <c r="Z22" s="18">
        <v>0</v>
      </c>
      <c r="AA22" s="18">
        <v>0</v>
      </c>
      <c r="AB22" s="18">
        <v>442</v>
      </c>
    </row>
    <row r="23" spans="1:28" ht="15" customHeight="1">
      <c r="A23" s="14" t="s">
        <v>35</v>
      </c>
      <c r="B23" s="18">
        <v>13902</v>
      </c>
      <c r="C23" s="18">
        <v>8960000</v>
      </c>
      <c r="D23" s="18">
        <v>7280000</v>
      </c>
      <c r="E23" s="18">
        <v>3</v>
      </c>
      <c r="F23" s="18">
        <v>3</v>
      </c>
      <c r="G23" s="18">
        <v>8960000</v>
      </c>
      <c r="H23" s="18">
        <v>7000000</v>
      </c>
      <c r="I23" s="18">
        <v>13902</v>
      </c>
      <c r="J23" s="18">
        <v>13313</v>
      </c>
      <c r="K23" s="18">
        <v>0</v>
      </c>
      <c r="L23" s="18">
        <v>0</v>
      </c>
      <c r="M23" s="18">
        <v>2735</v>
      </c>
      <c r="N23" s="18">
        <v>2735</v>
      </c>
      <c r="O23" s="18">
        <v>2735</v>
      </c>
      <c r="P23" s="18">
        <v>1088000</v>
      </c>
      <c r="Q23" s="18">
        <v>1088000</v>
      </c>
      <c r="R23" s="18">
        <v>1088000</v>
      </c>
      <c r="S23" s="18">
        <v>2626</v>
      </c>
      <c r="T23" s="18">
        <v>4009</v>
      </c>
      <c r="U23" s="18">
        <v>4009</v>
      </c>
      <c r="V23" s="18">
        <v>4009</v>
      </c>
      <c r="W23" s="18">
        <v>560000</v>
      </c>
      <c r="X23" s="18">
        <v>560000</v>
      </c>
      <c r="Y23" s="18">
        <v>560000</v>
      </c>
      <c r="Z23" s="18">
        <v>3271</v>
      </c>
      <c r="AA23" s="18">
        <v>0</v>
      </c>
      <c r="AB23" s="18">
        <v>124</v>
      </c>
    </row>
    <row r="24" spans="1:28" ht="15" customHeight="1">
      <c r="A24" s="14" t="s">
        <v>36</v>
      </c>
      <c r="B24" s="18">
        <v>5616</v>
      </c>
      <c r="C24" s="18">
        <v>3327000</v>
      </c>
      <c r="D24" s="18">
        <v>3327000</v>
      </c>
      <c r="E24" s="18">
        <v>1</v>
      </c>
      <c r="F24" s="18">
        <v>1</v>
      </c>
      <c r="G24" s="18">
        <v>3327000</v>
      </c>
      <c r="H24" s="18">
        <v>3327000</v>
      </c>
      <c r="I24" s="18">
        <v>5616</v>
      </c>
      <c r="J24" s="18">
        <v>4560</v>
      </c>
      <c r="K24" s="18">
        <v>0</v>
      </c>
      <c r="L24" s="18">
        <v>0</v>
      </c>
      <c r="M24" s="18">
        <v>2017</v>
      </c>
      <c r="N24" s="18">
        <v>2017</v>
      </c>
      <c r="O24" s="18">
        <v>2017</v>
      </c>
      <c r="P24" s="18">
        <v>1022000</v>
      </c>
      <c r="Q24" s="18">
        <v>1022000</v>
      </c>
      <c r="R24" s="18">
        <v>1022000</v>
      </c>
      <c r="S24" s="18">
        <v>1794</v>
      </c>
      <c r="T24" s="18">
        <v>1226</v>
      </c>
      <c r="U24" s="18">
        <v>1226</v>
      </c>
      <c r="V24" s="18">
        <v>1226</v>
      </c>
      <c r="W24" s="18">
        <v>220000</v>
      </c>
      <c r="X24" s="18">
        <v>220000</v>
      </c>
      <c r="Y24" s="18">
        <v>220000</v>
      </c>
      <c r="Z24" s="18">
        <v>1094</v>
      </c>
      <c r="AA24" s="18">
        <v>0</v>
      </c>
      <c r="AB24" s="18">
        <v>295</v>
      </c>
    </row>
    <row r="25" spans="1:28" ht="15" customHeight="1">
      <c r="A25" s="14" t="s">
        <v>37</v>
      </c>
      <c r="B25" s="18">
        <v>8092</v>
      </c>
      <c r="C25" s="18">
        <v>4620000</v>
      </c>
      <c r="D25" s="18">
        <v>4320000</v>
      </c>
      <c r="E25" s="18">
        <v>1</v>
      </c>
      <c r="F25" s="18">
        <v>1</v>
      </c>
      <c r="G25" s="18">
        <v>4620000</v>
      </c>
      <c r="H25" s="18">
        <v>4320000</v>
      </c>
      <c r="I25" s="18">
        <v>8092</v>
      </c>
      <c r="J25" s="18">
        <v>7763</v>
      </c>
      <c r="K25" s="18">
        <v>0</v>
      </c>
      <c r="L25" s="18">
        <v>0</v>
      </c>
      <c r="M25" s="18">
        <v>1797</v>
      </c>
      <c r="N25" s="18">
        <v>1797</v>
      </c>
      <c r="O25" s="18">
        <v>1797</v>
      </c>
      <c r="P25" s="18">
        <v>1120000</v>
      </c>
      <c r="Q25" s="18">
        <v>1120000</v>
      </c>
      <c r="R25" s="18">
        <v>1120000</v>
      </c>
      <c r="S25" s="18">
        <v>1599</v>
      </c>
      <c r="T25" s="18">
        <v>240</v>
      </c>
      <c r="U25" s="18">
        <v>240</v>
      </c>
      <c r="V25" s="18">
        <v>240</v>
      </c>
      <c r="W25" s="18">
        <v>250000</v>
      </c>
      <c r="X25" s="18">
        <v>250000</v>
      </c>
      <c r="Y25" s="18">
        <v>250000</v>
      </c>
      <c r="Z25" s="18">
        <v>235</v>
      </c>
      <c r="AA25" s="18">
        <v>0</v>
      </c>
      <c r="AB25" s="18">
        <v>1</v>
      </c>
    </row>
    <row r="26" spans="1:28" ht="15" customHeight="1">
      <c r="A26" s="14" t="s">
        <v>38</v>
      </c>
      <c r="B26" s="18">
        <v>1343</v>
      </c>
      <c r="C26" s="18">
        <v>529200</v>
      </c>
      <c r="D26" s="18">
        <v>529200</v>
      </c>
      <c r="E26" s="18">
        <v>1</v>
      </c>
      <c r="F26" s="18">
        <v>1</v>
      </c>
      <c r="G26" s="18">
        <v>529200</v>
      </c>
      <c r="H26" s="18">
        <v>529200</v>
      </c>
      <c r="I26" s="18">
        <v>1343</v>
      </c>
      <c r="J26" s="18">
        <v>1264</v>
      </c>
      <c r="K26" s="18">
        <v>0</v>
      </c>
      <c r="L26" s="18">
        <v>0</v>
      </c>
      <c r="M26" s="18">
        <v>6339</v>
      </c>
      <c r="N26" s="18">
        <v>6339</v>
      </c>
      <c r="O26" s="18">
        <v>6339</v>
      </c>
      <c r="P26" s="18">
        <v>3396900</v>
      </c>
      <c r="Q26" s="18">
        <v>3396900</v>
      </c>
      <c r="R26" s="18">
        <v>3396900</v>
      </c>
      <c r="S26" s="18">
        <v>6230</v>
      </c>
      <c r="T26" s="18">
        <v>0</v>
      </c>
      <c r="U26" s="18">
        <v>0</v>
      </c>
      <c r="V26" s="18">
        <v>0</v>
      </c>
      <c r="W26" s="18">
        <v>0</v>
      </c>
      <c r="X26" s="18">
        <v>0</v>
      </c>
      <c r="Y26" s="18">
        <v>0</v>
      </c>
      <c r="Z26" s="18">
        <v>0</v>
      </c>
      <c r="AA26" s="18">
        <v>0</v>
      </c>
      <c r="AB26" s="18">
        <v>450</v>
      </c>
    </row>
    <row r="27" spans="1:28" ht="15" customHeight="1">
      <c r="A27" s="14" t="s">
        <v>39</v>
      </c>
      <c r="B27" s="18">
        <v>6008</v>
      </c>
      <c r="C27" s="18">
        <v>2480000</v>
      </c>
      <c r="D27" s="18">
        <v>2320000</v>
      </c>
      <c r="E27" s="18">
        <v>4</v>
      </c>
      <c r="F27" s="18">
        <v>4</v>
      </c>
      <c r="G27" s="18">
        <v>2480000</v>
      </c>
      <c r="H27" s="18">
        <v>2320000</v>
      </c>
      <c r="I27" s="18">
        <v>6008</v>
      </c>
      <c r="J27" s="18">
        <v>5561</v>
      </c>
      <c r="K27" s="18">
        <v>0</v>
      </c>
      <c r="L27" s="18">
        <v>0</v>
      </c>
      <c r="M27" s="18">
        <v>7753</v>
      </c>
      <c r="N27" s="18">
        <v>7753</v>
      </c>
      <c r="O27" s="18">
        <v>7753</v>
      </c>
      <c r="P27" s="18">
        <v>3359000</v>
      </c>
      <c r="Q27" s="18">
        <v>3359000</v>
      </c>
      <c r="R27" s="18">
        <v>3359000</v>
      </c>
      <c r="S27" s="18">
        <v>7125</v>
      </c>
      <c r="T27" s="18">
        <v>502</v>
      </c>
      <c r="U27" s="18">
        <v>502</v>
      </c>
      <c r="V27" s="18">
        <v>502</v>
      </c>
      <c r="W27" s="18">
        <v>125053</v>
      </c>
      <c r="X27" s="18">
        <v>125053</v>
      </c>
      <c r="Y27" s="18">
        <v>125053</v>
      </c>
      <c r="Z27" s="18">
        <v>502</v>
      </c>
      <c r="AA27" s="18">
        <v>0</v>
      </c>
      <c r="AB27" s="18">
        <v>0</v>
      </c>
    </row>
    <row r="28" spans="1:28" ht="15" customHeight="1">
      <c r="A28" s="14" t="s">
        <v>40</v>
      </c>
      <c r="B28" s="18">
        <v>55100</v>
      </c>
      <c r="C28" s="18">
        <v>27316200</v>
      </c>
      <c r="D28" s="18">
        <v>24924200</v>
      </c>
      <c r="E28" s="18">
        <v>14</v>
      </c>
      <c r="F28" s="18">
        <v>14</v>
      </c>
      <c r="G28" s="18">
        <v>27316200</v>
      </c>
      <c r="H28" s="18">
        <v>24644200</v>
      </c>
      <c r="I28" s="18">
        <v>55100</v>
      </c>
      <c r="J28" s="18">
        <v>52023</v>
      </c>
      <c r="K28" s="18">
        <v>420000</v>
      </c>
      <c r="L28" s="18">
        <v>420000</v>
      </c>
      <c r="M28" s="18">
        <v>30117</v>
      </c>
      <c r="N28" s="18">
        <v>30117</v>
      </c>
      <c r="O28" s="18">
        <v>30117</v>
      </c>
      <c r="P28" s="18">
        <v>15781100</v>
      </c>
      <c r="Q28" s="18">
        <v>15781100</v>
      </c>
      <c r="R28" s="18">
        <v>15781100</v>
      </c>
      <c r="S28" s="18">
        <v>28633</v>
      </c>
      <c r="T28" s="18">
        <v>5977</v>
      </c>
      <c r="U28" s="18">
        <v>5977</v>
      </c>
      <c r="V28" s="18">
        <v>5977</v>
      </c>
      <c r="W28" s="18">
        <v>1155053</v>
      </c>
      <c r="X28" s="18">
        <v>1155053</v>
      </c>
      <c r="Y28" s="18">
        <v>1155053</v>
      </c>
      <c r="Z28" s="18">
        <v>5102</v>
      </c>
      <c r="AA28" s="18">
        <v>0</v>
      </c>
      <c r="AB28" s="18">
        <v>2084</v>
      </c>
    </row>
    <row r="29" spans="1:28" ht="15" customHeight="1">
      <c r="A29" s="14"/>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row>
    <row r="30" spans="1:28" ht="15" customHeight="1">
      <c r="A30" s="15" t="s">
        <v>41</v>
      </c>
      <c r="B30" s="23">
        <v>629650</v>
      </c>
      <c r="C30" s="24">
        <v>232482200</v>
      </c>
      <c r="D30" s="24">
        <v>190039727</v>
      </c>
      <c r="E30" s="24">
        <v>31</v>
      </c>
      <c r="F30" s="24">
        <v>31</v>
      </c>
      <c r="G30" s="24">
        <v>232142200</v>
      </c>
      <c r="H30" s="24">
        <v>189480827</v>
      </c>
      <c r="I30" s="24">
        <v>629650</v>
      </c>
      <c r="J30" s="24">
        <v>578318</v>
      </c>
      <c r="K30" s="24">
        <v>8080000</v>
      </c>
      <c r="L30" s="24">
        <v>8080000</v>
      </c>
      <c r="M30" s="24">
        <v>76647</v>
      </c>
      <c r="N30" s="24">
        <v>76647</v>
      </c>
      <c r="O30" s="24">
        <v>76647</v>
      </c>
      <c r="P30" s="24">
        <v>42001044</v>
      </c>
      <c r="Q30" s="24">
        <v>42001044</v>
      </c>
      <c r="R30" s="24">
        <v>42001044</v>
      </c>
      <c r="S30" s="24">
        <v>72021</v>
      </c>
      <c r="T30" s="24">
        <v>7673</v>
      </c>
      <c r="U30" s="24">
        <v>7673</v>
      </c>
      <c r="V30" s="24">
        <v>7673</v>
      </c>
      <c r="W30" s="24">
        <v>1855053</v>
      </c>
      <c r="X30" s="24">
        <v>1855053</v>
      </c>
      <c r="Y30" s="24">
        <v>1855053</v>
      </c>
      <c r="Z30" s="24">
        <v>6756</v>
      </c>
      <c r="AA30" s="24">
        <v>0</v>
      </c>
      <c r="AB30" s="24">
        <v>41179</v>
      </c>
    </row>
    <row r="31" spans="1:28" ht="13.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6" t="s">
        <v>137</v>
      </c>
    </row>
  </sheetData>
  <sheetProtection/>
  <mergeCells count="27">
    <mergeCell ref="A5:A7"/>
    <mergeCell ref="B5:J5"/>
    <mergeCell ref="K5:L5"/>
    <mergeCell ref="M5:S5"/>
    <mergeCell ref="T5:Z5"/>
    <mergeCell ref="AA5:AA7"/>
    <mergeCell ref="L6:L7"/>
    <mergeCell ref="M6:N6"/>
    <mergeCell ref="O6:O7"/>
    <mergeCell ref="P6:Q6"/>
    <mergeCell ref="AB5:AB7"/>
    <mergeCell ref="B6:B7"/>
    <mergeCell ref="C6:C7"/>
    <mergeCell ref="D6:D7"/>
    <mergeCell ref="E6:F6"/>
    <mergeCell ref="G6:G7"/>
    <mergeCell ref="H6:H7"/>
    <mergeCell ref="I6:I7"/>
    <mergeCell ref="J6:J7"/>
    <mergeCell ref="K6:K7"/>
    <mergeCell ref="Z6:Z7"/>
    <mergeCell ref="R6:R7"/>
    <mergeCell ref="S6:S7"/>
    <mergeCell ref="T6:U6"/>
    <mergeCell ref="V6:V7"/>
    <mergeCell ref="W6:X6"/>
    <mergeCell ref="Y6:Y7"/>
  </mergeCell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Z31"/>
  <sheetViews>
    <sheetView view="pageBreakPreview" zoomScaleSheetLayoutView="100" zoomScalePageLayoutView="0" workbookViewId="0" topLeftCell="A1">
      <selection activeCell="Z32" sqref="Z32"/>
    </sheetView>
  </sheetViews>
  <sheetFormatPr defaultColWidth="9.00390625" defaultRowHeight="13.5"/>
  <cols>
    <col min="1" max="1" width="15.625" style="13" customWidth="1"/>
    <col min="2" max="26" width="10.625" style="13" customWidth="1"/>
    <col min="27" max="16384" width="9.00390625" style="13" customWidth="1"/>
  </cols>
  <sheetData>
    <row r="1" ht="15" customHeight="1">
      <c r="A1" s="12" t="s">
        <v>84</v>
      </c>
    </row>
    <row r="2" spans="1:5" ht="15" customHeight="1">
      <c r="A2" s="12"/>
      <c r="E2" s="16"/>
    </row>
    <row r="3" spans="1:5" ht="15" customHeight="1">
      <c r="A3" s="17" t="s">
        <v>97</v>
      </c>
      <c r="E3" s="16"/>
    </row>
    <row r="4" spans="1:26" ht="15" customHeight="1">
      <c r="A4" s="13" t="s">
        <v>48</v>
      </c>
      <c r="Z4" s="13" t="s">
        <v>98</v>
      </c>
    </row>
    <row r="5" spans="1:26" ht="15" customHeight="1">
      <c r="A5" s="32"/>
      <c r="B5" s="31" t="s">
        <v>56</v>
      </c>
      <c r="C5" s="31"/>
      <c r="D5" s="31"/>
      <c r="E5" s="31"/>
      <c r="F5" s="31"/>
      <c r="G5" s="31"/>
      <c r="H5" s="31"/>
      <c r="I5" s="31"/>
      <c r="J5" s="31"/>
      <c r="K5" s="31" t="s">
        <v>50</v>
      </c>
      <c r="L5" s="31"/>
      <c r="M5" s="31" t="s">
        <v>43</v>
      </c>
      <c r="N5" s="31"/>
      <c r="O5" s="31"/>
      <c r="P5" s="31"/>
      <c r="Q5" s="31"/>
      <c r="R5" s="31"/>
      <c r="S5" s="31" t="s">
        <v>44</v>
      </c>
      <c r="T5" s="31"/>
      <c r="U5" s="31"/>
      <c r="V5" s="31"/>
      <c r="W5" s="31"/>
      <c r="X5" s="31"/>
      <c r="Y5" s="27" t="s">
        <v>85</v>
      </c>
      <c r="Z5" s="30" t="s">
        <v>69</v>
      </c>
    </row>
    <row r="6" spans="1:26" ht="36" customHeight="1">
      <c r="A6" s="32"/>
      <c r="B6" s="27" t="s">
        <v>57</v>
      </c>
      <c r="C6" s="27" t="s">
        <v>58</v>
      </c>
      <c r="D6" s="27" t="s">
        <v>59</v>
      </c>
      <c r="E6" s="31" t="s">
        <v>51</v>
      </c>
      <c r="F6" s="31"/>
      <c r="G6" s="27" t="s">
        <v>94</v>
      </c>
      <c r="H6" s="27" t="s">
        <v>61</v>
      </c>
      <c r="I6" s="27" t="s">
        <v>62</v>
      </c>
      <c r="J6" s="27" t="s">
        <v>63</v>
      </c>
      <c r="K6" s="27" t="s">
        <v>58</v>
      </c>
      <c r="L6" s="27" t="s">
        <v>59</v>
      </c>
      <c r="M6" s="28" t="s">
        <v>70</v>
      </c>
      <c r="N6" s="27"/>
      <c r="O6" s="28" t="s">
        <v>87</v>
      </c>
      <c r="P6" s="27"/>
      <c r="Q6" s="27" t="s">
        <v>88</v>
      </c>
      <c r="R6" s="27" t="s">
        <v>89</v>
      </c>
      <c r="S6" s="28" t="s">
        <v>90</v>
      </c>
      <c r="T6" s="27"/>
      <c r="U6" s="28" t="s">
        <v>87</v>
      </c>
      <c r="V6" s="27"/>
      <c r="W6" s="27" t="s">
        <v>88</v>
      </c>
      <c r="X6" s="27" t="s">
        <v>89</v>
      </c>
      <c r="Y6" s="27"/>
      <c r="Z6" s="30"/>
    </row>
    <row r="7" spans="1:26" ht="24">
      <c r="A7" s="32"/>
      <c r="B7" s="27"/>
      <c r="C7" s="27"/>
      <c r="D7" s="27"/>
      <c r="E7" s="20" t="s">
        <v>52</v>
      </c>
      <c r="F7" s="20" t="s">
        <v>53</v>
      </c>
      <c r="G7" s="27"/>
      <c r="H7" s="27"/>
      <c r="I7" s="27"/>
      <c r="J7" s="27"/>
      <c r="K7" s="27"/>
      <c r="L7" s="27"/>
      <c r="M7" s="22"/>
      <c r="N7" s="21" t="s">
        <v>91</v>
      </c>
      <c r="O7" s="22"/>
      <c r="P7" s="21" t="s">
        <v>91</v>
      </c>
      <c r="Q7" s="27"/>
      <c r="R7" s="27"/>
      <c r="S7" s="22"/>
      <c r="T7" s="21" t="s">
        <v>91</v>
      </c>
      <c r="U7" s="22"/>
      <c r="V7" s="21" t="s">
        <v>91</v>
      </c>
      <c r="W7" s="27"/>
      <c r="X7" s="27"/>
      <c r="Y7" s="27"/>
      <c r="Z7" s="30"/>
    </row>
    <row r="8" spans="1:26" ht="15" customHeight="1">
      <c r="A8" s="19"/>
      <c r="B8" s="16" t="s">
        <v>54</v>
      </c>
      <c r="C8" s="16" t="s">
        <v>46</v>
      </c>
      <c r="D8" s="16" t="s">
        <v>46</v>
      </c>
      <c r="E8" s="16" t="s">
        <v>55</v>
      </c>
      <c r="F8" s="16" t="s">
        <v>55</v>
      </c>
      <c r="G8" s="16" t="s">
        <v>46</v>
      </c>
      <c r="H8" s="16" t="s">
        <v>46</v>
      </c>
      <c r="I8" s="16" t="s">
        <v>45</v>
      </c>
      <c r="J8" s="16" t="s">
        <v>45</v>
      </c>
      <c r="K8" s="16" t="s">
        <v>46</v>
      </c>
      <c r="L8" s="16" t="s">
        <v>46</v>
      </c>
      <c r="M8" s="16" t="s">
        <v>45</v>
      </c>
      <c r="N8" s="16" t="s">
        <v>45</v>
      </c>
      <c r="O8" s="16" t="s">
        <v>46</v>
      </c>
      <c r="P8" s="16" t="s">
        <v>46</v>
      </c>
      <c r="Q8" s="16" t="s">
        <v>46</v>
      </c>
      <c r="R8" s="16" t="s">
        <v>45</v>
      </c>
      <c r="S8" s="16" t="s">
        <v>45</v>
      </c>
      <c r="T8" s="16" t="s">
        <v>45</v>
      </c>
      <c r="U8" s="16" t="s">
        <v>46</v>
      </c>
      <c r="V8" s="16" t="s">
        <v>46</v>
      </c>
      <c r="W8" s="16" t="s">
        <v>46</v>
      </c>
      <c r="X8" s="16" t="s">
        <v>45</v>
      </c>
      <c r="Y8" s="16" t="s">
        <v>45</v>
      </c>
      <c r="Z8" s="16" t="s">
        <v>45</v>
      </c>
    </row>
    <row r="9" spans="1:26" ht="15" customHeight="1">
      <c r="A9" s="14" t="s">
        <v>22</v>
      </c>
      <c r="B9" s="18">
        <v>219858</v>
      </c>
      <c r="C9" s="18">
        <v>55221000</v>
      </c>
      <c r="D9" s="18">
        <v>46161500</v>
      </c>
      <c r="E9" s="18">
        <v>7</v>
      </c>
      <c r="F9" s="18">
        <v>7</v>
      </c>
      <c r="G9" s="18">
        <v>55221000</v>
      </c>
      <c r="H9" s="18">
        <v>46161500</v>
      </c>
      <c r="I9" s="18">
        <v>219858</v>
      </c>
      <c r="J9" s="18">
        <v>209909</v>
      </c>
      <c r="K9" s="18">
        <v>0</v>
      </c>
      <c r="L9" s="18">
        <v>0</v>
      </c>
      <c r="M9" s="18">
        <v>12078</v>
      </c>
      <c r="N9" s="18">
        <v>12078</v>
      </c>
      <c r="O9" s="18">
        <v>5129474</v>
      </c>
      <c r="P9" s="18">
        <v>5129474</v>
      </c>
      <c r="Q9" s="18">
        <v>5129474</v>
      </c>
      <c r="R9" s="18">
        <v>11556</v>
      </c>
      <c r="S9" s="18">
        <v>1015</v>
      </c>
      <c r="T9" s="18">
        <v>1015</v>
      </c>
      <c r="U9" s="18">
        <v>150000</v>
      </c>
      <c r="V9" s="18">
        <v>150000</v>
      </c>
      <c r="W9" s="18">
        <v>150000</v>
      </c>
      <c r="X9" s="18">
        <v>955</v>
      </c>
      <c r="Y9" s="18">
        <v>0</v>
      </c>
      <c r="Z9" s="18">
        <v>16431</v>
      </c>
    </row>
    <row r="10" spans="1:26" ht="15" customHeight="1">
      <c r="A10" s="14" t="s">
        <v>23</v>
      </c>
      <c r="B10" s="18">
        <v>51529</v>
      </c>
      <c r="C10" s="18">
        <v>24300000</v>
      </c>
      <c r="D10" s="18">
        <v>10850000</v>
      </c>
      <c r="E10" s="18">
        <v>1</v>
      </c>
      <c r="F10" s="18">
        <v>1</v>
      </c>
      <c r="G10" s="18">
        <v>24300000</v>
      </c>
      <c r="H10" s="18">
        <v>10850000</v>
      </c>
      <c r="I10" s="18">
        <v>51529</v>
      </c>
      <c r="J10" s="18">
        <v>48081</v>
      </c>
      <c r="K10" s="18">
        <v>0</v>
      </c>
      <c r="L10" s="18">
        <v>0</v>
      </c>
      <c r="M10" s="18">
        <v>2428</v>
      </c>
      <c r="N10" s="18">
        <v>2428</v>
      </c>
      <c r="O10" s="18">
        <v>1490000</v>
      </c>
      <c r="P10" s="18">
        <v>1490000</v>
      </c>
      <c r="Q10" s="18">
        <v>1490000</v>
      </c>
      <c r="R10" s="18">
        <v>1954</v>
      </c>
      <c r="S10" s="18">
        <v>224</v>
      </c>
      <c r="T10" s="18">
        <v>224</v>
      </c>
      <c r="U10" s="18">
        <v>44000</v>
      </c>
      <c r="V10" s="18">
        <v>44000</v>
      </c>
      <c r="W10" s="18">
        <v>44000</v>
      </c>
      <c r="X10" s="18">
        <v>222</v>
      </c>
      <c r="Y10" s="18">
        <v>0</v>
      </c>
      <c r="Z10" s="18">
        <v>10596</v>
      </c>
    </row>
    <row r="11" spans="1:26" ht="15" customHeight="1">
      <c r="A11" s="14" t="s">
        <v>24</v>
      </c>
      <c r="B11" s="18">
        <v>21139</v>
      </c>
      <c r="C11" s="18">
        <v>8220000</v>
      </c>
      <c r="D11" s="18">
        <v>6938400</v>
      </c>
      <c r="E11" s="18">
        <v>1</v>
      </c>
      <c r="F11" s="18">
        <v>1</v>
      </c>
      <c r="G11" s="18">
        <v>8220000</v>
      </c>
      <c r="H11" s="18">
        <v>6938400</v>
      </c>
      <c r="I11" s="18">
        <v>21139</v>
      </c>
      <c r="J11" s="18">
        <v>17396</v>
      </c>
      <c r="K11" s="18">
        <v>0</v>
      </c>
      <c r="L11" s="18">
        <v>0</v>
      </c>
      <c r="M11" s="18">
        <v>8188</v>
      </c>
      <c r="N11" s="18">
        <v>8188</v>
      </c>
      <c r="O11" s="18">
        <v>3966000</v>
      </c>
      <c r="P11" s="18">
        <v>3966000</v>
      </c>
      <c r="Q11" s="18">
        <v>3966000</v>
      </c>
      <c r="R11" s="18">
        <v>7935</v>
      </c>
      <c r="S11" s="18">
        <v>962</v>
      </c>
      <c r="T11" s="18">
        <v>962</v>
      </c>
      <c r="U11" s="18">
        <v>510000</v>
      </c>
      <c r="V11" s="18">
        <v>510000</v>
      </c>
      <c r="W11" s="18">
        <v>510000</v>
      </c>
      <c r="X11" s="18">
        <v>959</v>
      </c>
      <c r="Y11" s="18">
        <v>0</v>
      </c>
      <c r="Z11" s="18">
        <v>749</v>
      </c>
    </row>
    <row r="12" spans="1:26" ht="15" customHeight="1">
      <c r="A12" s="14" t="s">
        <v>25</v>
      </c>
      <c r="B12" s="18">
        <v>11383</v>
      </c>
      <c r="C12" s="18">
        <v>8990000</v>
      </c>
      <c r="D12" s="18">
        <v>2960000</v>
      </c>
      <c r="E12" s="18">
        <v>1</v>
      </c>
      <c r="F12" s="18">
        <v>1</v>
      </c>
      <c r="G12" s="18">
        <v>8990000</v>
      </c>
      <c r="H12" s="18">
        <v>2960000</v>
      </c>
      <c r="I12" s="18">
        <v>11383</v>
      </c>
      <c r="J12" s="18">
        <v>3082</v>
      </c>
      <c r="K12" s="18">
        <v>0</v>
      </c>
      <c r="L12" s="18">
        <v>0</v>
      </c>
      <c r="M12" s="18">
        <v>7443</v>
      </c>
      <c r="N12" s="18">
        <v>7443</v>
      </c>
      <c r="O12" s="18">
        <v>4229000</v>
      </c>
      <c r="P12" s="18">
        <v>4229000</v>
      </c>
      <c r="Q12" s="18">
        <v>4229000</v>
      </c>
      <c r="R12" s="18">
        <v>6805</v>
      </c>
      <c r="S12" s="18">
        <v>0</v>
      </c>
      <c r="T12" s="18">
        <v>0</v>
      </c>
      <c r="U12" s="18">
        <v>0</v>
      </c>
      <c r="V12" s="18">
        <v>0</v>
      </c>
      <c r="W12" s="18">
        <v>0</v>
      </c>
      <c r="X12" s="18">
        <v>0</v>
      </c>
      <c r="Y12" s="18">
        <v>0</v>
      </c>
      <c r="Z12" s="18">
        <v>9561</v>
      </c>
    </row>
    <row r="13" spans="1:26" ht="15" customHeight="1">
      <c r="A13" s="14" t="s">
        <v>26</v>
      </c>
      <c r="B13" s="18">
        <v>20749</v>
      </c>
      <c r="C13" s="18">
        <v>9700000</v>
      </c>
      <c r="D13" s="18">
        <v>7826400</v>
      </c>
      <c r="E13" s="18">
        <v>1</v>
      </c>
      <c r="F13" s="18">
        <v>1</v>
      </c>
      <c r="G13" s="18">
        <v>9700000</v>
      </c>
      <c r="H13" s="18">
        <v>7826400</v>
      </c>
      <c r="I13" s="18">
        <v>20749</v>
      </c>
      <c r="J13" s="18">
        <v>17847</v>
      </c>
      <c r="K13" s="18">
        <v>0</v>
      </c>
      <c r="L13" s="18">
        <v>0</v>
      </c>
      <c r="M13" s="18">
        <v>2838</v>
      </c>
      <c r="N13" s="18">
        <v>2838</v>
      </c>
      <c r="O13" s="18">
        <v>1587661</v>
      </c>
      <c r="P13" s="18">
        <v>1587661</v>
      </c>
      <c r="Q13" s="18">
        <v>1587661</v>
      </c>
      <c r="R13" s="18">
        <v>1773</v>
      </c>
      <c r="S13" s="18">
        <v>0</v>
      </c>
      <c r="T13" s="18">
        <v>0</v>
      </c>
      <c r="U13" s="18">
        <v>0</v>
      </c>
      <c r="V13" s="18">
        <v>0</v>
      </c>
      <c r="W13" s="18">
        <v>0</v>
      </c>
      <c r="X13" s="18">
        <v>0</v>
      </c>
      <c r="Y13" s="18">
        <v>0</v>
      </c>
      <c r="Z13" s="18">
        <v>980</v>
      </c>
    </row>
    <row r="14" spans="1:26" ht="15" customHeight="1">
      <c r="A14" s="14" t="s">
        <v>27</v>
      </c>
      <c r="B14" s="18">
        <v>48687</v>
      </c>
      <c r="C14" s="18">
        <v>25700000</v>
      </c>
      <c r="D14" s="18">
        <v>18198916</v>
      </c>
      <c r="E14" s="18">
        <v>2</v>
      </c>
      <c r="F14" s="18">
        <v>2</v>
      </c>
      <c r="G14" s="18">
        <v>25700000</v>
      </c>
      <c r="H14" s="18">
        <v>18198916</v>
      </c>
      <c r="I14" s="18">
        <v>48687</v>
      </c>
      <c r="J14" s="18">
        <v>44815</v>
      </c>
      <c r="K14" s="18">
        <v>0</v>
      </c>
      <c r="L14" s="18">
        <v>0</v>
      </c>
      <c r="M14" s="18">
        <v>12487</v>
      </c>
      <c r="N14" s="18">
        <v>12487</v>
      </c>
      <c r="O14" s="18">
        <v>7083470</v>
      </c>
      <c r="P14" s="18">
        <v>7083470</v>
      </c>
      <c r="Q14" s="18">
        <v>7083470</v>
      </c>
      <c r="R14" s="18">
        <v>10268</v>
      </c>
      <c r="S14" s="18">
        <v>0</v>
      </c>
      <c r="T14" s="18">
        <v>0</v>
      </c>
      <c r="U14" s="18">
        <v>0</v>
      </c>
      <c r="V14" s="18">
        <v>0</v>
      </c>
      <c r="W14" s="18">
        <v>0</v>
      </c>
      <c r="X14" s="18">
        <v>0</v>
      </c>
      <c r="Y14" s="18">
        <v>0</v>
      </c>
      <c r="Z14" s="18">
        <v>1784</v>
      </c>
    </row>
    <row r="15" spans="1:26" ht="15" customHeight="1">
      <c r="A15" s="14" t="s">
        <v>28</v>
      </c>
      <c r="B15" s="18">
        <v>26739</v>
      </c>
      <c r="C15" s="18">
        <v>14404000</v>
      </c>
      <c r="D15" s="18">
        <v>10292000</v>
      </c>
      <c r="E15" s="18">
        <v>0</v>
      </c>
      <c r="F15" s="18">
        <v>0</v>
      </c>
      <c r="G15" s="18">
        <v>14404000</v>
      </c>
      <c r="H15" s="18">
        <v>10292000</v>
      </c>
      <c r="I15" s="18">
        <v>26739</v>
      </c>
      <c r="J15" s="18">
        <v>23633</v>
      </c>
      <c r="K15" s="18">
        <v>0</v>
      </c>
      <c r="L15" s="18">
        <v>0</v>
      </c>
      <c r="M15" s="18">
        <v>1052</v>
      </c>
      <c r="N15" s="18">
        <v>1052</v>
      </c>
      <c r="O15" s="18">
        <v>597100</v>
      </c>
      <c r="P15" s="18">
        <v>597100</v>
      </c>
      <c r="Q15" s="18">
        <v>597100</v>
      </c>
      <c r="R15" s="18">
        <v>1005</v>
      </c>
      <c r="S15" s="18">
        <v>0</v>
      </c>
      <c r="T15" s="18">
        <v>0</v>
      </c>
      <c r="U15" s="18">
        <v>0</v>
      </c>
      <c r="V15" s="18">
        <v>0</v>
      </c>
      <c r="W15" s="18">
        <v>0</v>
      </c>
      <c r="X15" s="18">
        <v>0</v>
      </c>
      <c r="Y15" s="18">
        <v>0</v>
      </c>
      <c r="Z15" s="18">
        <v>540</v>
      </c>
    </row>
    <row r="16" spans="1:26" ht="15" customHeight="1">
      <c r="A16" s="14" t="s">
        <v>29</v>
      </c>
      <c r="B16" s="25">
        <v>55932</v>
      </c>
      <c r="C16" s="25">
        <v>22610000</v>
      </c>
      <c r="D16" s="25">
        <v>16080800</v>
      </c>
      <c r="E16" s="25">
        <v>3</v>
      </c>
      <c r="F16" s="25">
        <v>3</v>
      </c>
      <c r="G16" s="25">
        <v>22260000</v>
      </c>
      <c r="H16" s="25">
        <v>15808300</v>
      </c>
      <c r="I16" s="25">
        <v>55932</v>
      </c>
      <c r="J16" s="25">
        <v>41423</v>
      </c>
      <c r="K16" s="25">
        <v>5290000</v>
      </c>
      <c r="L16" s="25">
        <v>5290000</v>
      </c>
      <c r="M16" s="25">
        <v>3455</v>
      </c>
      <c r="N16" s="25">
        <v>3455</v>
      </c>
      <c r="O16" s="25">
        <v>1296000</v>
      </c>
      <c r="P16" s="25">
        <v>1296000</v>
      </c>
      <c r="Q16" s="25">
        <v>1296000</v>
      </c>
      <c r="R16" s="25">
        <v>3034</v>
      </c>
      <c r="S16" s="25">
        <v>0</v>
      </c>
      <c r="T16" s="25">
        <v>0</v>
      </c>
      <c r="U16" s="25">
        <v>0</v>
      </c>
      <c r="V16" s="25">
        <v>0</v>
      </c>
      <c r="W16" s="25">
        <v>0</v>
      </c>
      <c r="X16" s="25">
        <v>0</v>
      </c>
      <c r="Y16" s="25">
        <v>0</v>
      </c>
      <c r="Z16" s="25">
        <v>11257</v>
      </c>
    </row>
    <row r="17" spans="1:26" ht="15" customHeight="1">
      <c r="A17" s="14" t="s">
        <v>30</v>
      </c>
      <c r="B17" s="18">
        <v>85180</v>
      </c>
      <c r="C17" s="18">
        <v>34104000</v>
      </c>
      <c r="D17" s="18">
        <v>27210000</v>
      </c>
      <c r="E17" s="18">
        <v>1</v>
      </c>
      <c r="F17" s="18">
        <v>1</v>
      </c>
      <c r="G17" s="18">
        <v>34104000</v>
      </c>
      <c r="H17" s="18">
        <v>27210000</v>
      </c>
      <c r="I17" s="18">
        <v>85180</v>
      </c>
      <c r="J17" s="18">
        <v>73904</v>
      </c>
      <c r="K17" s="18">
        <v>2370000</v>
      </c>
      <c r="L17" s="18">
        <v>2370000</v>
      </c>
      <c r="M17" s="18">
        <v>1627</v>
      </c>
      <c r="N17" s="18">
        <v>1627</v>
      </c>
      <c r="O17" s="18">
        <v>896136</v>
      </c>
      <c r="P17" s="18">
        <v>896136</v>
      </c>
      <c r="Q17" s="18">
        <v>896136</v>
      </c>
      <c r="R17" s="18">
        <v>1502</v>
      </c>
      <c r="S17" s="18">
        <v>0</v>
      </c>
      <c r="T17" s="18">
        <v>0</v>
      </c>
      <c r="U17" s="18">
        <v>0</v>
      </c>
      <c r="V17" s="18">
        <v>0</v>
      </c>
      <c r="W17" s="18">
        <v>0</v>
      </c>
      <c r="X17" s="18">
        <v>0</v>
      </c>
      <c r="Y17" s="18">
        <v>0</v>
      </c>
      <c r="Z17" s="18">
        <v>0</v>
      </c>
    </row>
    <row r="18" spans="1:26" ht="15" customHeight="1">
      <c r="A18" s="14" t="s">
        <v>31</v>
      </c>
      <c r="B18" s="18">
        <v>541196</v>
      </c>
      <c r="C18" s="18">
        <v>203249000</v>
      </c>
      <c r="D18" s="18">
        <v>146518016</v>
      </c>
      <c r="E18" s="18">
        <v>17</v>
      </c>
      <c r="F18" s="18">
        <v>17</v>
      </c>
      <c r="G18" s="18">
        <v>202899000</v>
      </c>
      <c r="H18" s="18">
        <v>146245516</v>
      </c>
      <c r="I18" s="18">
        <v>541196</v>
      </c>
      <c r="J18" s="18">
        <v>480090</v>
      </c>
      <c r="K18" s="18">
        <v>7660000</v>
      </c>
      <c r="L18" s="18">
        <v>7660000</v>
      </c>
      <c r="M18" s="18">
        <v>51596</v>
      </c>
      <c r="N18" s="18">
        <v>51596</v>
      </c>
      <c r="O18" s="18">
        <v>26274841</v>
      </c>
      <c r="P18" s="18">
        <v>26274841</v>
      </c>
      <c r="Q18" s="18">
        <v>26274841</v>
      </c>
      <c r="R18" s="18">
        <v>45832</v>
      </c>
      <c r="S18" s="18">
        <v>2201</v>
      </c>
      <c r="T18" s="18">
        <v>2201</v>
      </c>
      <c r="U18" s="18">
        <v>704000</v>
      </c>
      <c r="V18" s="18">
        <v>704000</v>
      </c>
      <c r="W18" s="18">
        <v>704000</v>
      </c>
      <c r="X18" s="18">
        <v>2136</v>
      </c>
      <c r="Y18" s="18">
        <v>0</v>
      </c>
      <c r="Z18" s="18">
        <v>51898</v>
      </c>
    </row>
    <row r="19" spans="1:26" ht="15" customHeight="1">
      <c r="A19" s="14"/>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5" customHeight="1">
      <c r="A20" s="14" t="s">
        <v>32</v>
      </c>
      <c r="B20" s="18">
        <v>14811</v>
      </c>
      <c r="C20" s="18">
        <v>4935200</v>
      </c>
      <c r="D20" s="18">
        <v>4685400</v>
      </c>
      <c r="E20" s="18">
        <v>2</v>
      </c>
      <c r="F20" s="18">
        <v>2</v>
      </c>
      <c r="G20" s="18">
        <v>4935200</v>
      </c>
      <c r="H20" s="18">
        <v>4685400</v>
      </c>
      <c r="I20" s="18">
        <v>14811</v>
      </c>
      <c r="J20" s="18">
        <v>13747</v>
      </c>
      <c r="K20" s="18">
        <v>420000</v>
      </c>
      <c r="L20" s="18">
        <v>420000</v>
      </c>
      <c r="M20" s="18">
        <v>4140</v>
      </c>
      <c r="N20" s="18">
        <v>4140</v>
      </c>
      <c r="O20" s="18">
        <v>2495200</v>
      </c>
      <c r="P20" s="18">
        <v>2495200</v>
      </c>
      <c r="Q20" s="18">
        <v>2495200</v>
      </c>
      <c r="R20" s="18">
        <v>3947</v>
      </c>
      <c r="S20" s="18">
        <v>0</v>
      </c>
      <c r="T20" s="18">
        <v>0</v>
      </c>
      <c r="U20" s="18">
        <v>0</v>
      </c>
      <c r="V20" s="18">
        <v>0</v>
      </c>
      <c r="W20" s="18">
        <v>0</v>
      </c>
      <c r="X20" s="18">
        <v>0</v>
      </c>
      <c r="Y20" s="18">
        <v>0</v>
      </c>
      <c r="Z20" s="18">
        <v>661</v>
      </c>
    </row>
    <row r="21" spans="1:26" ht="15" customHeight="1">
      <c r="A21" s="14" t="s">
        <v>33</v>
      </c>
      <c r="B21" s="18">
        <v>1991</v>
      </c>
      <c r="C21" s="18">
        <v>990000</v>
      </c>
      <c r="D21" s="18">
        <v>990000</v>
      </c>
      <c r="E21" s="18">
        <v>1</v>
      </c>
      <c r="F21" s="18">
        <v>1</v>
      </c>
      <c r="G21" s="18">
        <v>990000</v>
      </c>
      <c r="H21" s="18">
        <v>990000</v>
      </c>
      <c r="I21" s="18">
        <v>1991</v>
      </c>
      <c r="J21" s="18">
        <v>1702</v>
      </c>
      <c r="K21" s="18">
        <v>0</v>
      </c>
      <c r="L21" s="18">
        <v>0</v>
      </c>
      <c r="M21" s="18">
        <v>934</v>
      </c>
      <c r="N21" s="18">
        <v>934</v>
      </c>
      <c r="O21" s="18">
        <v>610000</v>
      </c>
      <c r="P21" s="18">
        <v>610000</v>
      </c>
      <c r="Q21" s="18">
        <v>610000</v>
      </c>
      <c r="R21" s="18">
        <v>859</v>
      </c>
      <c r="S21" s="18">
        <v>0</v>
      </c>
      <c r="T21" s="18">
        <v>0</v>
      </c>
      <c r="U21" s="18">
        <v>0</v>
      </c>
      <c r="V21" s="18">
        <v>0</v>
      </c>
      <c r="W21" s="18">
        <v>0</v>
      </c>
      <c r="X21" s="18">
        <v>0</v>
      </c>
      <c r="Y21" s="18">
        <v>0</v>
      </c>
      <c r="Z21" s="18">
        <v>109</v>
      </c>
    </row>
    <row r="22" spans="1:26" ht="15" customHeight="1">
      <c r="A22" s="14" t="s">
        <v>34</v>
      </c>
      <c r="B22" s="18">
        <v>4622</v>
      </c>
      <c r="C22" s="18">
        <v>1256000</v>
      </c>
      <c r="D22" s="18">
        <v>1256000</v>
      </c>
      <c r="E22" s="18">
        <v>2</v>
      </c>
      <c r="F22" s="18">
        <v>2</v>
      </c>
      <c r="G22" s="18">
        <v>1256000</v>
      </c>
      <c r="H22" s="18">
        <v>1256000</v>
      </c>
      <c r="I22" s="18">
        <v>4622</v>
      </c>
      <c r="J22" s="18">
        <v>4542</v>
      </c>
      <c r="K22" s="18">
        <v>0</v>
      </c>
      <c r="L22" s="18">
        <v>0</v>
      </c>
      <c r="M22" s="18">
        <v>6663</v>
      </c>
      <c r="N22" s="18">
        <v>6663</v>
      </c>
      <c r="O22" s="18">
        <v>3170000</v>
      </c>
      <c r="P22" s="18">
        <v>3170000</v>
      </c>
      <c r="Q22" s="18">
        <v>3170000</v>
      </c>
      <c r="R22" s="18">
        <v>6292</v>
      </c>
      <c r="S22" s="18">
        <v>0</v>
      </c>
      <c r="T22" s="18">
        <v>0</v>
      </c>
      <c r="U22" s="18">
        <v>0</v>
      </c>
      <c r="V22" s="18">
        <v>0</v>
      </c>
      <c r="W22" s="18">
        <v>0</v>
      </c>
      <c r="X22" s="18">
        <v>0</v>
      </c>
      <c r="Y22" s="18">
        <v>0</v>
      </c>
      <c r="Z22" s="18">
        <v>411</v>
      </c>
    </row>
    <row r="23" spans="1:26" ht="15" customHeight="1">
      <c r="A23" s="14" t="s">
        <v>35</v>
      </c>
      <c r="B23" s="18">
        <v>14444</v>
      </c>
      <c r="C23" s="18">
        <v>7230000</v>
      </c>
      <c r="D23" s="18">
        <v>6931000</v>
      </c>
      <c r="E23" s="18">
        <v>3</v>
      </c>
      <c r="F23" s="18">
        <v>3</v>
      </c>
      <c r="G23" s="18">
        <v>7230000</v>
      </c>
      <c r="H23" s="18">
        <v>6651000</v>
      </c>
      <c r="I23" s="18">
        <v>14444</v>
      </c>
      <c r="J23" s="18">
        <v>13529</v>
      </c>
      <c r="K23" s="18">
        <v>0</v>
      </c>
      <c r="L23" s="18">
        <v>0</v>
      </c>
      <c r="M23" s="18">
        <v>4101</v>
      </c>
      <c r="N23" s="18">
        <v>4101</v>
      </c>
      <c r="O23" s="18">
        <v>1968000</v>
      </c>
      <c r="P23" s="18">
        <v>1968000</v>
      </c>
      <c r="Q23" s="18">
        <v>1968000</v>
      </c>
      <c r="R23" s="18">
        <v>3896</v>
      </c>
      <c r="S23" s="18">
        <v>5053</v>
      </c>
      <c r="T23" s="18">
        <v>5053</v>
      </c>
      <c r="U23" s="18">
        <v>560000</v>
      </c>
      <c r="V23" s="18">
        <v>560000</v>
      </c>
      <c r="W23" s="18">
        <v>560000</v>
      </c>
      <c r="X23" s="18">
        <v>3746</v>
      </c>
      <c r="Y23" s="18">
        <v>0</v>
      </c>
      <c r="Z23" s="18">
        <v>107</v>
      </c>
    </row>
    <row r="24" spans="1:26" ht="15" customHeight="1">
      <c r="A24" s="14" t="s">
        <v>36</v>
      </c>
      <c r="B24" s="18">
        <v>6016</v>
      </c>
      <c r="C24" s="18">
        <v>3158000</v>
      </c>
      <c r="D24" s="18">
        <v>3158000</v>
      </c>
      <c r="E24" s="18">
        <v>1</v>
      </c>
      <c r="F24" s="18">
        <v>1</v>
      </c>
      <c r="G24" s="18">
        <v>3158000</v>
      </c>
      <c r="H24" s="18">
        <v>3158000</v>
      </c>
      <c r="I24" s="18">
        <v>6016</v>
      </c>
      <c r="J24" s="18">
        <v>4565</v>
      </c>
      <c r="K24" s="18">
        <v>0</v>
      </c>
      <c r="L24" s="18">
        <v>0</v>
      </c>
      <c r="M24" s="18">
        <v>2621</v>
      </c>
      <c r="N24" s="18">
        <v>2621</v>
      </c>
      <c r="O24" s="18">
        <v>1157000</v>
      </c>
      <c r="P24" s="18">
        <v>1157000</v>
      </c>
      <c r="Q24" s="18">
        <v>1157000</v>
      </c>
      <c r="R24" s="18">
        <v>2262</v>
      </c>
      <c r="S24" s="18">
        <v>1484</v>
      </c>
      <c r="T24" s="18">
        <v>1484</v>
      </c>
      <c r="U24" s="18">
        <v>220000</v>
      </c>
      <c r="V24" s="18">
        <v>220000</v>
      </c>
      <c r="W24" s="18">
        <v>220000</v>
      </c>
      <c r="X24" s="18">
        <v>1256</v>
      </c>
      <c r="Y24" s="18">
        <v>0</v>
      </c>
      <c r="Z24" s="18">
        <v>420</v>
      </c>
    </row>
    <row r="25" spans="1:26" ht="15" customHeight="1">
      <c r="A25" s="14" t="s">
        <v>37</v>
      </c>
      <c r="B25" s="18">
        <v>7560</v>
      </c>
      <c r="C25" s="18">
        <v>4500000</v>
      </c>
      <c r="D25" s="18">
        <v>3090000</v>
      </c>
      <c r="E25" s="18">
        <v>1</v>
      </c>
      <c r="F25" s="18">
        <v>1</v>
      </c>
      <c r="G25" s="18">
        <v>4500000</v>
      </c>
      <c r="H25" s="18">
        <v>3090000</v>
      </c>
      <c r="I25" s="18">
        <v>7560</v>
      </c>
      <c r="J25" s="18">
        <v>7025</v>
      </c>
      <c r="K25" s="18">
        <v>0</v>
      </c>
      <c r="L25" s="18">
        <v>0</v>
      </c>
      <c r="M25" s="18">
        <v>3100</v>
      </c>
      <c r="N25" s="18">
        <v>3100</v>
      </c>
      <c r="O25" s="18">
        <v>1690000</v>
      </c>
      <c r="P25" s="18">
        <v>1690000</v>
      </c>
      <c r="Q25" s="18">
        <v>1690000</v>
      </c>
      <c r="R25" s="18">
        <v>2844</v>
      </c>
      <c r="S25" s="18">
        <v>305</v>
      </c>
      <c r="T25" s="18">
        <v>305</v>
      </c>
      <c r="U25" s="18">
        <v>240000</v>
      </c>
      <c r="V25" s="18">
        <v>240000</v>
      </c>
      <c r="W25" s="18">
        <v>240000</v>
      </c>
      <c r="X25" s="18">
        <v>292</v>
      </c>
      <c r="Y25" s="18">
        <v>0</v>
      </c>
      <c r="Z25" s="18">
        <v>175</v>
      </c>
    </row>
    <row r="26" spans="1:26" ht="15" customHeight="1">
      <c r="A26" s="14" t="s">
        <v>38</v>
      </c>
      <c r="B26" s="18">
        <v>1483</v>
      </c>
      <c r="C26" s="18">
        <v>510000</v>
      </c>
      <c r="D26" s="18">
        <v>510000</v>
      </c>
      <c r="E26" s="18">
        <v>1</v>
      </c>
      <c r="F26" s="18">
        <v>1</v>
      </c>
      <c r="G26" s="18">
        <v>510000</v>
      </c>
      <c r="H26" s="18">
        <v>510000</v>
      </c>
      <c r="I26" s="18">
        <v>1483</v>
      </c>
      <c r="J26" s="18">
        <v>1329</v>
      </c>
      <c r="K26" s="18">
        <v>0</v>
      </c>
      <c r="L26" s="18">
        <v>0</v>
      </c>
      <c r="M26" s="18">
        <v>6764</v>
      </c>
      <c r="N26" s="18">
        <v>6764</v>
      </c>
      <c r="O26" s="18">
        <v>3396900</v>
      </c>
      <c r="P26" s="18">
        <v>3396900</v>
      </c>
      <c r="Q26" s="18">
        <v>3396900</v>
      </c>
      <c r="R26" s="18">
        <v>6484</v>
      </c>
      <c r="S26" s="18">
        <v>0</v>
      </c>
      <c r="T26" s="18">
        <v>0</v>
      </c>
      <c r="U26" s="18">
        <v>0</v>
      </c>
      <c r="V26" s="18">
        <v>0</v>
      </c>
      <c r="W26" s="18">
        <v>0</v>
      </c>
      <c r="X26" s="18">
        <v>0</v>
      </c>
      <c r="Y26" s="18">
        <v>0</v>
      </c>
      <c r="Z26" s="18">
        <v>547</v>
      </c>
    </row>
    <row r="27" spans="1:26" ht="15" customHeight="1">
      <c r="A27" s="14" t="s">
        <v>39</v>
      </c>
      <c r="B27" s="18">
        <v>6689</v>
      </c>
      <c r="C27" s="18">
        <v>2430000</v>
      </c>
      <c r="D27" s="18">
        <v>2290000</v>
      </c>
      <c r="E27" s="18">
        <v>4</v>
      </c>
      <c r="F27" s="18">
        <v>4</v>
      </c>
      <c r="G27" s="18">
        <v>2430000</v>
      </c>
      <c r="H27" s="18">
        <v>2290000</v>
      </c>
      <c r="I27" s="18">
        <v>6689</v>
      </c>
      <c r="J27" s="18">
        <v>5866</v>
      </c>
      <c r="K27" s="18">
        <v>0</v>
      </c>
      <c r="L27" s="18">
        <v>0</v>
      </c>
      <c r="M27" s="18">
        <v>8853</v>
      </c>
      <c r="N27" s="18">
        <v>8853</v>
      </c>
      <c r="O27" s="18">
        <v>3359000</v>
      </c>
      <c r="P27" s="18">
        <v>3359000</v>
      </c>
      <c r="Q27" s="18">
        <v>3359000</v>
      </c>
      <c r="R27" s="18">
        <v>8052</v>
      </c>
      <c r="S27" s="18">
        <v>643</v>
      </c>
      <c r="T27" s="18">
        <v>643</v>
      </c>
      <c r="U27" s="18">
        <v>125053</v>
      </c>
      <c r="V27" s="18">
        <v>125053</v>
      </c>
      <c r="W27" s="18">
        <v>125053</v>
      </c>
      <c r="X27" s="18">
        <v>643</v>
      </c>
      <c r="Y27" s="18">
        <v>0</v>
      </c>
      <c r="Z27" s="18">
        <v>0</v>
      </c>
    </row>
    <row r="28" spans="1:26" ht="15" customHeight="1">
      <c r="A28" s="14" t="s">
        <v>40</v>
      </c>
      <c r="B28" s="18">
        <v>57616</v>
      </c>
      <c r="C28" s="18">
        <v>25009200</v>
      </c>
      <c r="D28" s="18">
        <v>22910400</v>
      </c>
      <c r="E28" s="18">
        <v>15</v>
      </c>
      <c r="F28" s="18">
        <v>15</v>
      </c>
      <c r="G28" s="18">
        <v>25009200</v>
      </c>
      <c r="H28" s="18">
        <v>22630400</v>
      </c>
      <c r="I28" s="18">
        <v>57616</v>
      </c>
      <c r="J28" s="18">
        <v>52305</v>
      </c>
      <c r="K28" s="18">
        <v>420000</v>
      </c>
      <c r="L28" s="18">
        <v>420000</v>
      </c>
      <c r="M28" s="18">
        <v>37176</v>
      </c>
      <c r="N28" s="18">
        <v>37176</v>
      </c>
      <c r="O28" s="18">
        <v>17846100</v>
      </c>
      <c r="P28" s="18">
        <v>17846100</v>
      </c>
      <c r="Q28" s="18">
        <v>17846100</v>
      </c>
      <c r="R28" s="18">
        <v>34636</v>
      </c>
      <c r="S28" s="18">
        <v>7485</v>
      </c>
      <c r="T28" s="18">
        <v>7485</v>
      </c>
      <c r="U28" s="18">
        <v>1145053</v>
      </c>
      <c r="V28" s="18">
        <v>1145053</v>
      </c>
      <c r="W28" s="18">
        <v>1145053</v>
      </c>
      <c r="X28" s="18">
        <v>5937</v>
      </c>
      <c r="Y28" s="18">
        <v>0</v>
      </c>
      <c r="Z28" s="18">
        <v>2430</v>
      </c>
    </row>
    <row r="29" spans="1:26" ht="15" customHeight="1">
      <c r="A29" s="14"/>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5" customHeight="1">
      <c r="A30" s="15" t="s">
        <v>41</v>
      </c>
      <c r="B30" s="23">
        <v>598812</v>
      </c>
      <c r="C30" s="24">
        <v>228258200</v>
      </c>
      <c r="D30" s="24">
        <v>169428416</v>
      </c>
      <c r="E30" s="24">
        <v>32</v>
      </c>
      <c r="F30" s="24">
        <v>32</v>
      </c>
      <c r="G30" s="24">
        <v>227908200</v>
      </c>
      <c r="H30" s="24">
        <v>168875916</v>
      </c>
      <c r="I30" s="24">
        <v>598812</v>
      </c>
      <c r="J30" s="24">
        <v>532395</v>
      </c>
      <c r="K30" s="24">
        <v>8080000</v>
      </c>
      <c r="L30" s="24">
        <v>8080000</v>
      </c>
      <c r="M30" s="24">
        <v>88772</v>
      </c>
      <c r="N30" s="24">
        <v>88772</v>
      </c>
      <c r="O30" s="24">
        <v>44120941</v>
      </c>
      <c r="P30" s="24">
        <v>44120941</v>
      </c>
      <c r="Q30" s="24">
        <v>44120941</v>
      </c>
      <c r="R30" s="24">
        <v>80468</v>
      </c>
      <c r="S30" s="24">
        <v>9686</v>
      </c>
      <c r="T30" s="24">
        <v>9686</v>
      </c>
      <c r="U30" s="24">
        <v>1849053</v>
      </c>
      <c r="V30" s="24">
        <v>1849053</v>
      </c>
      <c r="W30" s="24">
        <v>1849053</v>
      </c>
      <c r="X30" s="24">
        <v>8073</v>
      </c>
      <c r="Y30" s="24">
        <v>0</v>
      </c>
      <c r="Z30" s="24">
        <v>54328</v>
      </c>
    </row>
    <row r="31" ht="15" customHeight="1">
      <c r="Z31" s="16" t="s">
        <v>99</v>
      </c>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25">
    <mergeCell ref="I6:I7"/>
    <mergeCell ref="J6:J7"/>
    <mergeCell ref="K6:K7"/>
    <mergeCell ref="O6:P6"/>
    <mergeCell ref="A5:A7"/>
    <mergeCell ref="B5:J5"/>
    <mergeCell ref="K5:L5"/>
    <mergeCell ref="L6:L7"/>
    <mergeCell ref="B6:B7"/>
    <mergeCell ref="C6:C7"/>
    <mergeCell ref="D6:D7"/>
    <mergeCell ref="E6:F6"/>
    <mergeCell ref="G6:G7"/>
    <mergeCell ref="Z5:Z7"/>
    <mergeCell ref="M5:R5"/>
    <mergeCell ref="S5:X5"/>
    <mergeCell ref="Y5:Y7"/>
    <mergeCell ref="M6:N6"/>
    <mergeCell ref="H6:H7"/>
    <mergeCell ref="Q6:Q7"/>
    <mergeCell ref="R6:R7"/>
    <mergeCell ref="S6:T6"/>
    <mergeCell ref="U6:V6"/>
    <mergeCell ref="W6:W7"/>
    <mergeCell ref="X6:X7"/>
  </mergeCells>
  <printOptions/>
  <pageMargins left="0.7874015748031497" right="0.7874015748031497" top="0.7874015748031497" bottom="0.7874015748031497" header="0.5118110236220472" footer="0.5118110236220472"/>
  <pageSetup horizontalDpi="600" verticalDpi="600" orientation="landscape" paperSize="9" r:id="rId1"/>
  <colBreaks count="1" manualBreakCount="1">
    <brk id="10" max="65535" man="1"/>
  </colBreaks>
</worksheet>
</file>

<file path=xl/worksheets/sheet11.xml><?xml version="1.0" encoding="utf-8"?>
<worksheet xmlns="http://schemas.openxmlformats.org/spreadsheetml/2006/main" xmlns:r="http://schemas.openxmlformats.org/officeDocument/2006/relationships">
  <dimension ref="A1:Z31"/>
  <sheetViews>
    <sheetView view="pageBreakPreview" zoomScaleSheetLayoutView="100" zoomScalePageLayoutView="0" workbookViewId="0" topLeftCell="A7">
      <selection activeCell="I22" sqref="I22"/>
    </sheetView>
  </sheetViews>
  <sheetFormatPr defaultColWidth="9.00390625" defaultRowHeight="13.5"/>
  <cols>
    <col min="1" max="1" width="15.625" style="13" customWidth="1"/>
    <col min="2" max="26" width="10.625" style="13" customWidth="1"/>
    <col min="27" max="16384" width="9.00390625" style="13" customWidth="1"/>
  </cols>
  <sheetData>
    <row r="1" ht="15" customHeight="1">
      <c r="A1" s="12" t="s">
        <v>84</v>
      </c>
    </row>
    <row r="2" spans="1:5" ht="15" customHeight="1">
      <c r="A2" s="12"/>
      <c r="E2" s="16"/>
    </row>
    <row r="3" spans="1:5" ht="15" customHeight="1">
      <c r="A3" s="17" t="s">
        <v>95</v>
      </c>
      <c r="E3" s="16"/>
    </row>
    <row r="4" spans="1:26" ht="15" customHeight="1">
      <c r="A4" s="13" t="s">
        <v>48</v>
      </c>
      <c r="Z4" s="13" t="s">
        <v>96</v>
      </c>
    </row>
    <row r="5" spans="1:26" ht="15" customHeight="1">
      <c r="A5" s="32"/>
      <c r="B5" s="31" t="s">
        <v>56</v>
      </c>
      <c r="C5" s="31"/>
      <c r="D5" s="31"/>
      <c r="E5" s="31"/>
      <c r="F5" s="31"/>
      <c r="G5" s="31"/>
      <c r="H5" s="31"/>
      <c r="I5" s="31"/>
      <c r="J5" s="31"/>
      <c r="K5" s="31" t="s">
        <v>50</v>
      </c>
      <c r="L5" s="31"/>
      <c r="M5" s="31" t="s">
        <v>43</v>
      </c>
      <c r="N5" s="31"/>
      <c r="O5" s="31"/>
      <c r="P5" s="31"/>
      <c r="Q5" s="31"/>
      <c r="R5" s="31"/>
      <c r="S5" s="31" t="s">
        <v>44</v>
      </c>
      <c r="T5" s="31"/>
      <c r="U5" s="31"/>
      <c r="V5" s="31"/>
      <c r="W5" s="31"/>
      <c r="X5" s="31"/>
      <c r="Y5" s="27" t="s">
        <v>85</v>
      </c>
      <c r="Z5" s="30" t="s">
        <v>69</v>
      </c>
    </row>
    <row r="6" spans="1:26" ht="36" customHeight="1">
      <c r="A6" s="32"/>
      <c r="B6" s="27" t="s">
        <v>57</v>
      </c>
      <c r="C6" s="27" t="s">
        <v>58</v>
      </c>
      <c r="D6" s="27" t="s">
        <v>59</v>
      </c>
      <c r="E6" s="31" t="s">
        <v>51</v>
      </c>
      <c r="F6" s="31"/>
      <c r="G6" s="27" t="s">
        <v>94</v>
      </c>
      <c r="H6" s="27" t="s">
        <v>61</v>
      </c>
      <c r="I6" s="27" t="s">
        <v>62</v>
      </c>
      <c r="J6" s="27" t="s">
        <v>63</v>
      </c>
      <c r="K6" s="27" t="s">
        <v>58</v>
      </c>
      <c r="L6" s="27" t="s">
        <v>59</v>
      </c>
      <c r="M6" s="28" t="s">
        <v>70</v>
      </c>
      <c r="N6" s="27"/>
      <c r="O6" s="28" t="s">
        <v>87</v>
      </c>
      <c r="P6" s="27"/>
      <c r="Q6" s="27" t="s">
        <v>88</v>
      </c>
      <c r="R6" s="27" t="s">
        <v>89</v>
      </c>
      <c r="S6" s="28" t="s">
        <v>90</v>
      </c>
      <c r="T6" s="27"/>
      <c r="U6" s="28" t="s">
        <v>87</v>
      </c>
      <c r="V6" s="27"/>
      <c r="W6" s="27" t="s">
        <v>88</v>
      </c>
      <c r="X6" s="27" t="s">
        <v>89</v>
      </c>
      <c r="Y6" s="27"/>
      <c r="Z6" s="30"/>
    </row>
    <row r="7" spans="1:26" ht="24">
      <c r="A7" s="32"/>
      <c r="B7" s="27"/>
      <c r="C7" s="27"/>
      <c r="D7" s="27"/>
      <c r="E7" s="20" t="s">
        <v>52</v>
      </c>
      <c r="F7" s="20" t="s">
        <v>53</v>
      </c>
      <c r="G7" s="27"/>
      <c r="H7" s="27"/>
      <c r="I7" s="27"/>
      <c r="J7" s="27"/>
      <c r="K7" s="27"/>
      <c r="L7" s="27"/>
      <c r="M7" s="22"/>
      <c r="N7" s="21" t="s">
        <v>91</v>
      </c>
      <c r="O7" s="22"/>
      <c r="P7" s="21" t="s">
        <v>91</v>
      </c>
      <c r="Q7" s="27"/>
      <c r="R7" s="27"/>
      <c r="S7" s="22"/>
      <c r="T7" s="21" t="s">
        <v>91</v>
      </c>
      <c r="U7" s="22"/>
      <c r="V7" s="21" t="s">
        <v>91</v>
      </c>
      <c r="W7" s="27"/>
      <c r="X7" s="27"/>
      <c r="Y7" s="27"/>
      <c r="Z7" s="30"/>
    </row>
    <row r="8" spans="1:26" ht="15" customHeight="1">
      <c r="A8" s="19"/>
      <c r="B8" s="16" t="s">
        <v>54</v>
      </c>
      <c r="C8" s="16" t="s">
        <v>46</v>
      </c>
      <c r="D8" s="16" t="s">
        <v>46</v>
      </c>
      <c r="E8" s="16" t="s">
        <v>55</v>
      </c>
      <c r="F8" s="16" t="s">
        <v>55</v>
      </c>
      <c r="G8" s="16" t="s">
        <v>46</v>
      </c>
      <c r="H8" s="16" t="s">
        <v>46</v>
      </c>
      <c r="I8" s="16" t="s">
        <v>45</v>
      </c>
      <c r="J8" s="16" t="s">
        <v>45</v>
      </c>
      <c r="K8" s="16" t="s">
        <v>46</v>
      </c>
      <c r="L8" s="16" t="s">
        <v>46</v>
      </c>
      <c r="M8" s="16" t="s">
        <v>45</v>
      </c>
      <c r="N8" s="16" t="s">
        <v>45</v>
      </c>
      <c r="O8" s="16" t="s">
        <v>46</v>
      </c>
      <c r="P8" s="16" t="s">
        <v>46</v>
      </c>
      <c r="Q8" s="16" t="s">
        <v>46</v>
      </c>
      <c r="R8" s="16" t="s">
        <v>45</v>
      </c>
      <c r="S8" s="16" t="s">
        <v>45</v>
      </c>
      <c r="T8" s="16" t="s">
        <v>45</v>
      </c>
      <c r="U8" s="16" t="s">
        <v>46</v>
      </c>
      <c r="V8" s="16" t="s">
        <v>46</v>
      </c>
      <c r="W8" s="16" t="s">
        <v>46</v>
      </c>
      <c r="X8" s="16" t="s">
        <v>45</v>
      </c>
      <c r="Y8" s="16" t="s">
        <v>45</v>
      </c>
      <c r="Z8" s="16" t="s">
        <v>45</v>
      </c>
    </row>
    <row r="9" spans="1:26" ht="15" customHeight="1">
      <c r="A9" s="14" t="s">
        <v>22</v>
      </c>
      <c r="B9" s="18">
        <v>218718</v>
      </c>
      <c r="C9" s="18">
        <v>55221000</v>
      </c>
      <c r="D9" s="18">
        <v>45639200</v>
      </c>
      <c r="E9" s="18">
        <v>7</v>
      </c>
      <c r="F9" s="18">
        <v>7</v>
      </c>
      <c r="G9" s="18">
        <v>55221000</v>
      </c>
      <c r="H9" s="18">
        <v>45639200</v>
      </c>
      <c r="I9" s="18">
        <v>218718</v>
      </c>
      <c r="J9" s="18">
        <v>204209</v>
      </c>
      <c r="K9" s="18">
        <v>0</v>
      </c>
      <c r="L9" s="18">
        <v>0</v>
      </c>
      <c r="M9" s="18">
        <v>12193</v>
      </c>
      <c r="N9" s="18">
        <v>12193</v>
      </c>
      <c r="O9" s="18">
        <v>5129474</v>
      </c>
      <c r="P9" s="18">
        <v>5129474</v>
      </c>
      <c r="Q9" s="18">
        <v>5129474</v>
      </c>
      <c r="R9" s="18">
        <v>11433</v>
      </c>
      <c r="S9" s="18">
        <v>1082</v>
      </c>
      <c r="T9" s="18">
        <v>1082</v>
      </c>
      <c r="U9" s="18">
        <v>150000</v>
      </c>
      <c r="V9" s="18">
        <v>150000</v>
      </c>
      <c r="W9" s="18">
        <v>150000</v>
      </c>
      <c r="X9" s="18">
        <v>1014</v>
      </c>
      <c r="Y9" s="18">
        <v>0</v>
      </c>
      <c r="Z9" s="18">
        <v>16209</v>
      </c>
    </row>
    <row r="10" spans="1:26" ht="15" customHeight="1">
      <c r="A10" s="14" t="s">
        <v>23</v>
      </c>
      <c r="B10" s="18">
        <v>51011</v>
      </c>
      <c r="C10" s="18">
        <v>24300000</v>
      </c>
      <c r="D10" s="18">
        <v>10600000</v>
      </c>
      <c r="E10" s="18">
        <v>1</v>
      </c>
      <c r="F10" s="18">
        <v>1</v>
      </c>
      <c r="G10" s="18">
        <v>24300000</v>
      </c>
      <c r="H10" s="18">
        <v>10600000</v>
      </c>
      <c r="I10" s="18">
        <v>51011</v>
      </c>
      <c r="J10" s="18">
        <v>47032</v>
      </c>
      <c r="K10" s="18">
        <v>0</v>
      </c>
      <c r="L10" s="18">
        <v>0</v>
      </c>
      <c r="M10" s="18">
        <v>2441</v>
      </c>
      <c r="N10" s="18">
        <v>2441</v>
      </c>
      <c r="O10" s="18">
        <v>1490000</v>
      </c>
      <c r="P10" s="18">
        <v>1490000</v>
      </c>
      <c r="Q10" s="18">
        <v>1490000</v>
      </c>
      <c r="R10" s="18">
        <v>1748</v>
      </c>
      <c r="S10" s="18">
        <v>248</v>
      </c>
      <c r="T10" s="18">
        <v>248</v>
      </c>
      <c r="U10" s="18">
        <v>44000</v>
      </c>
      <c r="V10" s="18">
        <v>44000</v>
      </c>
      <c r="W10" s="18">
        <v>44000</v>
      </c>
      <c r="X10" s="18">
        <v>244</v>
      </c>
      <c r="Y10" s="18">
        <v>0</v>
      </c>
      <c r="Z10" s="18">
        <v>10958</v>
      </c>
    </row>
    <row r="11" spans="1:26" ht="15" customHeight="1">
      <c r="A11" s="14" t="s">
        <v>24</v>
      </c>
      <c r="B11" s="18">
        <v>20857</v>
      </c>
      <c r="C11" s="18">
        <v>8220000</v>
      </c>
      <c r="D11" s="18">
        <v>6788000</v>
      </c>
      <c r="E11" s="18">
        <v>1</v>
      </c>
      <c r="F11" s="18">
        <v>1</v>
      </c>
      <c r="G11" s="18">
        <v>8220000</v>
      </c>
      <c r="H11" s="18">
        <v>6788000</v>
      </c>
      <c r="I11" s="18">
        <v>20857</v>
      </c>
      <c r="J11" s="18">
        <v>16921</v>
      </c>
      <c r="K11" s="18">
        <v>0</v>
      </c>
      <c r="L11" s="18">
        <v>0</v>
      </c>
      <c r="M11" s="18">
        <v>8311</v>
      </c>
      <c r="N11" s="18">
        <v>8311</v>
      </c>
      <c r="O11" s="18">
        <v>3966000</v>
      </c>
      <c r="P11" s="18">
        <v>3966000</v>
      </c>
      <c r="Q11" s="18">
        <v>3966000</v>
      </c>
      <c r="R11" s="18">
        <v>8055</v>
      </c>
      <c r="S11" s="18">
        <v>985</v>
      </c>
      <c r="T11" s="18">
        <v>985</v>
      </c>
      <c r="U11" s="18">
        <v>510000</v>
      </c>
      <c r="V11" s="18">
        <v>510000</v>
      </c>
      <c r="W11" s="18">
        <v>510000</v>
      </c>
      <c r="X11" s="18">
        <v>982</v>
      </c>
      <c r="Y11" s="18">
        <v>0</v>
      </c>
      <c r="Z11" s="18">
        <v>619</v>
      </c>
    </row>
    <row r="12" spans="1:26" ht="15" customHeight="1">
      <c r="A12" s="14" t="s">
        <v>25</v>
      </c>
      <c r="B12" s="18">
        <v>8325</v>
      </c>
      <c r="C12" s="18">
        <v>8990000</v>
      </c>
      <c r="D12" s="18">
        <v>2610000</v>
      </c>
      <c r="E12" s="18">
        <v>1</v>
      </c>
      <c r="F12" s="18">
        <v>1</v>
      </c>
      <c r="G12" s="18">
        <v>8990000</v>
      </c>
      <c r="H12" s="18">
        <v>2610000</v>
      </c>
      <c r="I12" s="18">
        <v>8325</v>
      </c>
      <c r="J12" s="18">
        <v>2678</v>
      </c>
      <c r="K12" s="18">
        <v>0</v>
      </c>
      <c r="L12" s="18">
        <v>0</v>
      </c>
      <c r="M12" s="18">
        <v>7514</v>
      </c>
      <c r="N12" s="18">
        <v>7514</v>
      </c>
      <c r="O12" s="18">
        <v>4229000</v>
      </c>
      <c r="P12" s="18">
        <v>4229000</v>
      </c>
      <c r="Q12" s="18">
        <v>4229000</v>
      </c>
      <c r="R12" s="18">
        <v>6817</v>
      </c>
      <c r="S12" s="18">
        <v>0</v>
      </c>
      <c r="T12" s="18">
        <v>0</v>
      </c>
      <c r="U12" s="18">
        <v>0</v>
      </c>
      <c r="V12" s="18">
        <v>0</v>
      </c>
      <c r="W12" s="18">
        <v>0</v>
      </c>
      <c r="X12" s="18">
        <v>0</v>
      </c>
      <c r="Y12" s="18">
        <v>0</v>
      </c>
      <c r="Z12" s="18">
        <v>9347</v>
      </c>
    </row>
    <row r="13" spans="1:26" ht="15" customHeight="1">
      <c r="A13" s="14" t="s">
        <v>26</v>
      </c>
      <c r="B13" s="18">
        <v>20745</v>
      </c>
      <c r="C13" s="18">
        <v>9700000</v>
      </c>
      <c r="D13" s="18">
        <v>7767000</v>
      </c>
      <c r="E13" s="18">
        <v>1</v>
      </c>
      <c r="F13" s="18">
        <v>1</v>
      </c>
      <c r="G13" s="18">
        <v>9700000</v>
      </c>
      <c r="H13" s="18">
        <v>7767000</v>
      </c>
      <c r="I13" s="18">
        <v>20745</v>
      </c>
      <c r="J13" s="18">
        <v>17699</v>
      </c>
      <c r="K13" s="18">
        <v>0</v>
      </c>
      <c r="L13" s="18">
        <v>0</v>
      </c>
      <c r="M13" s="18">
        <v>2656</v>
      </c>
      <c r="N13" s="18">
        <v>2656</v>
      </c>
      <c r="O13" s="18">
        <v>1512000</v>
      </c>
      <c r="P13" s="18">
        <v>1512000</v>
      </c>
      <c r="Q13" s="18">
        <v>1512000</v>
      </c>
      <c r="R13" s="18">
        <v>1668</v>
      </c>
      <c r="S13" s="18">
        <v>0</v>
      </c>
      <c r="T13" s="18">
        <v>0</v>
      </c>
      <c r="U13" s="18">
        <v>0</v>
      </c>
      <c r="V13" s="18">
        <v>0</v>
      </c>
      <c r="W13" s="18">
        <v>0</v>
      </c>
      <c r="X13" s="18">
        <v>0</v>
      </c>
      <c r="Y13" s="18">
        <v>0</v>
      </c>
      <c r="Z13" s="18">
        <v>1043</v>
      </c>
    </row>
    <row r="14" spans="1:26" ht="15" customHeight="1">
      <c r="A14" s="14" t="s">
        <v>27</v>
      </c>
      <c r="B14" s="18">
        <v>47308</v>
      </c>
      <c r="C14" s="18">
        <v>25700000</v>
      </c>
      <c r="D14" s="18">
        <v>17934366</v>
      </c>
      <c r="E14" s="18">
        <v>2</v>
      </c>
      <c r="F14" s="18">
        <v>2</v>
      </c>
      <c r="G14" s="18">
        <v>25700000</v>
      </c>
      <c r="H14" s="18">
        <v>17934366</v>
      </c>
      <c r="I14" s="18">
        <v>47308</v>
      </c>
      <c r="J14" s="18">
        <v>43451</v>
      </c>
      <c r="K14" s="18">
        <v>0</v>
      </c>
      <c r="L14" s="18">
        <v>0</v>
      </c>
      <c r="M14" s="18">
        <v>12452</v>
      </c>
      <c r="N14" s="18">
        <v>12452</v>
      </c>
      <c r="O14" s="18">
        <v>7083470</v>
      </c>
      <c r="P14" s="18">
        <v>7083470</v>
      </c>
      <c r="Q14" s="18">
        <v>7083470</v>
      </c>
      <c r="R14" s="18">
        <v>9920</v>
      </c>
      <c r="S14" s="18">
        <v>0</v>
      </c>
      <c r="T14" s="18">
        <v>0</v>
      </c>
      <c r="U14" s="18">
        <v>0</v>
      </c>
      <c r="V14" s="18">
        <v>0</v>
      </c>
      <c r="W14" s="18">
        <v>0</v>
      </c>
      <c r="X14" s="18">
        <v>0</v>
      </c>
      <c r="Y14" s="18">
        <v>0</v>
      </c>
      <c r="Z14" s="18">
        <v>1799</v>
      </c>
    </row>
    <row r="15" spans="1:26" ht="15" customHeight="1">
      <c r="A15" s="14" t="s">
        <v>28</v>
      </c>
      <c r="B15" s="18">
        <v>26824</v>
      </c>
      <c r="C15" s="18">
        <v>14404000</v>
      </c>
      <c r="D15" s="18">
        <v>10159000</v>
      </c>
      <c r="E15" s="18">
        <v>0</v>
      </c>
      <c r="F15" s="18">
        <v>0</v>
      </c>
      <c r="G15" s="18">
        <v>14404000</v>
      </c>
      <c r="H15" s="18">
        <v>10159000</v>
      </c>
      <c r="I15" s="18">
        <v>26824</v>
      </c>
      <c r="J15" s="18">
        <v>23864</v>
      </c>
      <c r="K15" s="18">
        <v>0</v>
      </c>
      <c r="L15" s="18">
        <v>0</v>
      </c>
      <c r="M15" s="18">
        <v>1053</v>
      </c>
      <c r="N15" s="18">
        <v>1053</v>
      </c>
      <c r="O15" s="18">
        <v>597100</v>
      </c>
      <c r="P15" s="18">
        <v>597100</v>
      </c>
      <c r="Q15" s="18">
        <v>597100</v>
      </c>
      <c r="R15" s="18">
        <v>1007</v>
      </c>
      <c r="S15" s="18">
        <v>0</v>
      </c>
      <c r="T15" s="18">
        <v>0</v>
      </c>
      <c r="U15" s="18">
        <v>0</v>
      </c>
      <c r="V15" s="18">
        <v>0</v>
      </c>
      <c r="W15" s="18">
        <v>0</v>
      </c>
      <c r="X15" s="18">
        <v>0</v>
      </c>
      <c r="Y15" s="18">
        <v>0</v>
      </c>
      <c r="Z15" s="18">
        <v>584</v>
      </c>
    </row>
    <row r="16" spans="1:26" ht="15" customHeight="1">
      <c r="A16" s="14" t="s">
        <v>29</v>
      </c>
      <c r="B16" s="25">
        <v>53981</v>
      </c>
      <c r="C16" s="25">
        <v>22610000</v>
      </c>
      <c r="D16" s="25">
        <v>15945900</v>
      </c>
      <c r="E16" s="25">
        <v>3</v>
      </c>
      <c r="F16" s="25">
        <v>3</v>
      </c>
      <c r="G16" s="25">
        <v>22260000</v>
      </c>
      <c r="H16" s="25">
        <v>15673400</v>
      </c>
      <c r="I16" s="25">
        <v>53981</v>
      </c>
      <c r="J16" s="25">
        <v>38361</v>
      </c>
      <c r="K16" s="25">
        <v>5290000</v>
      </c>
      <c r="L16" s="25">
        <v>5290000</v>
      </c>
      <c r="M16" s="25">
        <v>3525</v>
      </c>
      <c r="N16" s="25">
        <v>3525</v>
      </c>
      <c r="O16" s="25">
        <v>1296000</v>
      </c>
      <c r="P16" s="25">
        <v>1296000</v>
      </c>
      <c r="Q16" s="25">
        <v>1296000</v>
      </c>
      <c r="R16" s="25">
        <v>3052</v>
      </c>
      <c r="S16" s="25">
        <v>0</v>
      </c>
      <c r="T16" s="25">
        <v>0</v>
      </c>
      <c r="U16" s="25">
        <v>0</v>
      </c>
      <c r="V16" s="25">
        <v>0</v>
      </c>
      <c r="W16" s="25">
        <v>0</v>
      </c>
      <c r="X16" s="25">
        <v>0</v>
      </c>
      <c r="Y16" s="25">
        <v>0</v>
      </c>
      <c r="Z16" s="25">
        <v>12089</v>
      </c>
    </row>
    <row r="17" spans="1:26" ht="15" customHeight="1">
      <c r="A17" s="14" t="s">
        <v>30</v>
      </c>
      <c r="B17" s="18">
        <v>84314</v>
      </c>
      <c r="C17" s="18">
        <v>34034000</v>
      </c>
      <c r="D17" s="18">
        <v>26372000</v>
      </c>
      <c r="E17" s="18">
        <v>1</v>
      </c>
      <c r="F17" s="18">
        <v>1</v>
      </c>
      <c r="G17" s="18">
        <v>34034000</v>
      </c>
      <c r="H17" s="18">
        <v>26372000</v>
      </c>
      <c r="I17" s="18">
        <v>84314</v>
      </c>
      <c r="J17" s="18">
        <v>72809</v>
      </c>
      <c r="K17" s="18">
        <v>2370000</v>
      </c>
      <c r="L17" s="18">
        <v>2370000</v>
      </c>
      <c r="M17" s="18">
        <v>1667</v>
      </c>
      <c r="N17" s="18">
        <v>1667</v>
      </c>
      <c r="O17" s="18">
        <v>896136</v>
      </c>
      <c r="P17" s="18">
        <v>896136</v>
      </c>
      <c r="Q17" s="18">
        <v>896136</v>
      </c>
      <c r="R17" s="18">
        <v>1535</v>
      </c>
      <c r="S17" s="18">
        <v>0</v>
      </c>
      <c r="T17" s="18">
        <v>0</v>
      </c>
      <c r="U17" s="18">
        <v>0</v>
      </c>
      <c r="V17" s="18">
        <v>0</v>
      </c>
      <c r="W17" s="18">
        <v>0</v>
      </c>
      <c r="X17" s="18">
        <v>0</v>
      </c>
      <c r="Y17" s="18">
        <v>0</v>
      </c>
      <c r="Z17" s="18">
        <v>0</v>
      </c>
    </row>
    <row r="18" spans="1:26" ht="15" customHeight="1">
      <c r="A18" s="14" t="s">
        <v>31</v>
      </c>
      <c r="B18" s="18">
        <v>532083</v>
      </c>
      <c r="C18" s="18">
        <v>203179000</v>
      </c>
      <c r="D18" s="18">
        <v>143815466</v>
      </c>
      <c r="E18" s="18">
        <v>17</v>
      </c>
      <c r="F18" s="18">
        <v>17</v>
      </c>
      <c r="G18" s="18">
        <v>202829000</v>
      </c>
      <c r="H18" s="18">
        <v>143542966</v>
      </c>
      <c r="I18" s="18">
        <v>532083</v>
      </c>
      <c r="J18" s="18">
        <v>467024</v>
      </c>
      <c r="K18" s="18">
        <v>7660000</v>
      </c>
      <c r="L18" s="18">
        <v>7660000</v>
      </c>
      <c r="M18" s="18">
        <v>51812</v>
      </c>
      <c r="N18" s="18">
        <v>51812</v>
      </c>
      <c r="O18" s="18">
        <v>26199180</v>
      </c>
      <c r="P18" s="18">
        <v>26199180</v>
      </c>
      <c r="Q18" s="18">
        <v>26199180</v>
      </c>
      <c r="R18" s="18">
        <v>45235</v>
      </c>
      <c r="S18" s="18">
        <v>2315</v>
      </c>
      <c r="T18" s="18">
        <v>2315</v>
      </c>
      <c r="U18" s="18">
        <v>704000</v>
      </c>
      <c r="V18" s="18">
        <v>704000</v>
      </c>
      <c r="W18" s="18">
        <v>704000</v>
      </c>
      <c r="X18" s="18">
        <v>2240</v>
      </c>
      <c r="Y18" s="18">
        <v>0</v>
      </c>
      <c r="Z18" s="18">
        <v>52648</v>
      </c>
    </row>
    <row r="19" spans="1:26" ht="15" customHeight="1">
      <c r="A19" s="14"/>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5" customHeight="1">
      <c r="A20" s="14" t="s">
        <v>32</v>
      </c>
      <c r="B20" s="18">
        <v>14918</v>
      </c>
      <c r="C20" s="18">
        <v>4866900</v>
      </c>
      <c r="D20" s="18">
        <v>4617000</v>
      </c>
      <c r="E20" s="18">
        <v>2</v>
      </c>
      <c r="F20" s="18">
        <v>2</v>
      </c>
      <c r="G20" s="18">
        <v>4866900</v>
      </c>
      <c r="H20" s="18">
        <v>4617000</v>
      </c>
      <c r="I20" s="18">
        <v>14918</v>
      </c>
      <c r="J20" s="18">
        <v>13875</v>
      </c>
      <c r="K20" s="18">
        <v>420000</v>
      </c>
      <c r="L20" s="18">
        <v>420000</v>
      </c>
      <c r="M20" s="18">
        <v>4176</v>
      </c>
      <c r="N20" s="18">
        <v>4176</v>
      </c>
      <c r="O20" s="18">
        <v>2495200</v>
      </c>
      <c r="P20" s="18">
        <v>2495200</v>
      </c>
      <c r="Q20" s="18">
        <v>2495200</v>
      </c>
      <c r="R20" s="18">
        <v>3964</v>
      </c>
      <c r="S20" s="18">
        <v>0</v>
      </c>
      <c r="T20" s="18">
        <v>0</v>
      </c>
      <c r="U20" s="18">
        <v>0</v>
      </c>
      <c r="V20" s="18">
        <v>0</v>
      </c>
      <c r="W20" s="18">
        <v>0</v>
      </c>
      <c r="X20" s="18">
        <v>0</v>
      </c>
      <c r="Y20" s="18">
        <v>0</v>
      </c>
      <c r="Z20" s="18">
        <v>652</v>
      </c>
    </row>
    <row r="21" spans="1:26" ht="15" customHeight="1">
      <c r="A21" s="14" t="s">
        <v>33</v>
      </c>
      <c r="B21" s="18">
        <v>2045</v>
      </c>
      <c r="C21" s="18">
        <v>990000</v>
      </c>
      <c r="D21" s="18">
        <v>990000</v>
      </c>
      <c r="E21" s="18">
        <v>1</v>
      </c>
      <c r="F21" s="18">
        <v>1</v>
      </c>
      <c r="G21" s="18">
        <v>990000</v>
      </c>
      <c r="H21" s="18">
        <v>990000</v>
      </c>
      <c r="I21" s="18">
        <v>2045</v>
      </c>
      <c r="J21" s="18">
        <v>1761</v>
      </c>
      <c r="K21" s="18">
        <v>0</v>
      </c>
      <c r="L21" s="18">
        <v>0</v>
      </c>
      <c r="M21" s="18">
        <v>940</v>
      </c>
      <c r="N21" s="18">
        <v>940</v>
      </c>
      <c r="O21" s="18">
        <v>610000</v>
      </c>
      <c r="P21" s="18">
        <v>610000</v>
      </c>
      <c r="Q21" s="18">
        <v>610000</v>
      </c>
      <c r="R21" s="18">
        <v>829</v>
      </c>
      <c r="S21" s="18">
        <v>0</v>
      </c>
      <c r="T21" s="18">
        <v>0</v>
      </c>
      <c r="U21" s="18">
        <v>0</v>
      </c>
      <c r="V21" s="18">
        <v>0</v>
      </c>
      <c r="W21" s="18">
        <v>0</v>
      </c>
      <c r="X21" s="18">
        <v>0</v>
      </c>
      <c r="Y21" s="18">
        <v>0</v>
      </c>
      <c r="Z21" s="18">
        <v>116</v>
      </c>
    </row>
    <row r="22" spans="1:26" ht="15" customHeight="1">
      <c r="A22" s="14" t="s">
        <v>34</v>
      </c>
      <c r="B22" s="18">
        <v>4659</v>
      </c>
      <c r="C22" s="18">
        <v>1256000</v>
      </c>
      <c r="D22" s="18">
        <v>1256000</v>
      </c>
      <c r="E22" s="18">
        <v>2</v>
      </c>
      <c r="F22" s="18">
        <v>2</v>
      </c>
      <c r="G22" s="18">
        <v>1256000</v>
      </c>
      <c r="H22" s="18">
        <v>1256000</v>
      </c>
      <c r="I22" s="18">
        <v>4659</v>
      </c>
      <c r="J22" s="18">
        <v>4485</v>
      </c>
      <c r="K22" s="18">
        <v>0</v>
      </c>
      <c r="L22" s="18">
        <v>0</v>
      </c>
      <c r="M22" s="18">
        <v>6753</v>
      </c>
      <c r="N22" s="18">
        <v>6753</v>
      </c>
      <c r="O22" s="18">
        <v>3170000</v>
      </c>
      <c r="P22" s="18">
        <v>3170000</v>
      </c>
      <c r="Q22" s="18">
        <v>3170000</v>
      </c>
      <c r="R22" s="18">
        <v>6424</v>
      </c>
      <c r="S22" s="18">
        <v>0</v>
      </c>
      <c r="T22" s="18">
        <v>0</v>
      </c>
      <c r="U22" s="18">
        <v>0</v>
      </c>
      <c r="V22" s="18">
        <v>0</v>
      </c>
      <c r="W22" s="18">
        <v>0</v>
      </c>
      <c r="X22" s="18">
        <v>0</v>
      </c>
      <c r="Y22" s="18">
        <v>0</v>
      </c>
      <c r="Z22" s="18">
        <v>425</v>
      </c>
    </row>
    <row r="23" spans="1:26" ht="15" customHeight="1">
      <c r="A23" s="14" t="s">
        <v>35</v>
      </c>
      <c r="B23" s="18">
        <v>14604</v>
      </c>
      <c r="C23" s="18">
        <v>7230000</v>
      </c>
      <c r="D23" s="18">
        <v>6931000</v>
      </c>
      <c r="E23" s="18">
        <v>3</v>
      </c>
      <c r="F23" s="18">
        <v>3</v>
      </c>
      <c r="G23" s="18">
        <v>7230000</v>
      </c>
      <c r="H23" s="18">
        <v>6651000</v>
      </c>
      <c r="I23" s="18">
        <v>14604</v>
      </c>
      <c r="J23" s="18">
        <v>13648</v>
      </c>
      <c r="K23" s="18">
        <v>0</v>
      </c>
      <c r="L23" s="18">
        <v>0</v>
      </c>
      <c r="M23" s="18">
        <v>4110</v>
      </c>
      <c r="N23" s="18">
        <v>4110</v>
      </c>
      <c r="O23" s="18">
        <v>1968000</v>
      </c>
      <c r="P23" s="18">
        <v>1968000</v>
      </c>
      <c r="Q23" s="18">
        <v>1968000</v>
      </c>
      <c r="R23" s="18">
        <v>3911</v>
      </c>
      <c r="S23" s="18">
        <v>5194</v>
      </c>
      <c r="T23" s="18">
        <v>5194</v>
      </c>
      <c r="U23" s="18">
        <v>560000</v>
      </c>
      <c r="V23" s="18">
        <v>560000</v>
      </c>
      <c r="W23" s="18">
        <v>560000</v>
      </c>
      <c r="X23" s="18">
        <v>3794</v>
      </c>
      <c r="Y23" s="18">
        <v>0</v>
      </c>
      <c r="Z23" s="18">
        <v>111</v>
      </c>
    </row>
    <row r="24" spans="1:26" ht="15" customHeight="1">
      <c r="A24" s="14" t="s">
        <v>36</v>
      </c>
      <c r="B24" s="18">
        <v>6120</v>
      </c>
      <c r="C24" s="18">
        <v>3158000</v>
      </c>
      <c r="D24" s="18">
        <v>3158000</v>
      </c>
      <c r="E24" s="18">
        <v>1</v>
      </c>
      <c r="F24" s="18">
        <v>1</v>
      </c>
      <c r="G24" s="18">
        <v>3158000</v>
      </c>
      <c r="H24" s="18">
        <v>3158000</v>
      </c>
      <c r="I24" s="18">
        <v>6120</v>
      </c>
      <c r="J24" s="18">
        <v>4578</v>
      </c>
      <c r="K24" s="18">
        <v>0</v>
      </c>
      <c r="L24" s="18">
        <v>0</v>
      </c>
      <c r="M24" s="18">
        <v>2714</v>
      </c>
      <c r="N24" s="18">
        <v>2714</v>
      </c>
      <c r="O24" s="18">
        <v>1157000</v>
      </c>
      <c r="P24" s="18">
        <v>1157000</v>
      </c>
      <c r="Q24" s="18">
        <v>1157000</v>
      </c>
      <c r="R24" s="18">
        <v>2216</v>
      </c>
      <c r="S24" s="18">
        <v>1515</v>
      </c>
      <c r="T24" s="18">
        <v>1515</v>
      </c>
      <c r="U24" s="18">
        <v>220000</v>
      </c>
      <c r="V24" s="18">
        <v>220000</v>
      </c>
      <c r="W24" s="18">
        <v>220000</v>
      </c>
      <c r="X24" s="18">
        <v>1292</v>
      </c>
      <c r="Y24" s="18">
        <v>0</v>
      </c>
      <c r="Z24" s="18">
        <v>397</v>
      </c>
    </row>
    <row r="25" spans="1:26" ht="15" customHeight="1">
      <c r="A25" s="14" t="s">
        <v>37</v>
      </c>
      <c r="B25" s="18">
        <v>7648</v>
      </c>
      <c r="C25" s="18">
        <v>3470000</v>
      </c>
      <c r="D25" s="18">
        <v>3000000</v>
      </c>
      <c r="E25" s="18">
        <v>1</v>
      </c>
      <c r="F25" s="18">
        <v>1</v>
      </c>
      <c r="G25" s="18">
        <v>3470000</v>
      </c>
      <c r="H25" s="18">
        <v>3000000</v>
      </c>
      <c r="I25" s="18">
        <v>7648</v>
      </c>
      <c r="J25" s="18">
        <v>6893</v>
      </c>
      <c r="K25" s="18">
        <v>0</v>
      </c>
      <c r="L25" s="18">
        <v>0</v>
      </c>
      <c r="M25" s="18">
        <v>3068</v>
      </c>
      <c r="N25" s="18">
        <v>3068</v>
      </c>
      <c r="O25" s="18">
        <v>1690000</v>
      </c>
      <c r="P25" s="18">
        <v>1690000</v>
      </c>
      <c r="Q25" s="18">
        <v>1690000</v>
      </c>
      <c r="R25" s="18">
        <v>2842</v>
      </c>
      <c r="S25" s="18">
        <v>300</v>
      </c>
      <c r="T25" s="18">
        <v>300</v>
      </c>
      <c r="U25" s="18">
        <v>240000</v>
      </c>
      <c r="V25" s="18">
        <v>240000</v>
      </c>
      <c r="W25" s="18">
        <v>240000</v>
      </c>
      <c r="X25" s="18">
        <v>290</v>
      </c>
      <c r="Y25" s="18">
        <v>0</v>
      </c>
      <c r="Z25" s="18">
        <v>144</v>
      </c>
    </row>
    <row r="26" spans="1:26" ht="15" customHeight="1">
      <c r="A26" s="14" t="s">
        <v>38</v>
      </c>
      <c r="B26" s="18">
        <v>1506</v>
      </c>
      <c r="C26" s="18">
        <v>510000</v>
      </c>
      <c r="D26" s="18">
        <v>510000</v>
      </c>
      <c r="E26" s="18">
        <v>1</v>
      </c>
      <c r="F26" s="18">
        <v>1</v>
      </c>
      <c r="G26" s="18">
        <v>510000</v>
      </c>
      <c r="H26" s="18">
        <v>510000</v>
      </c>
      <c r="I26" s="18">
        <v>1506</v>
      </c>
      <c r="J26" s="18">
        <v>1344</v>
      </c>
      <c r="K26" s="18">
        <v>0</v>
      </c>
      <c r="L26" s="18">
        <v>0</v>
      </c>
      <c r="M26" s="18">
        <v>6725</v>
      </c>
      <c r="N26" s="18">
        <v>6725</v>
      </c>
      <c r="O26" s="18">
        <v>3396900</v>
      </c>
      <c r="P26" s="18">
        <v>3396900</v>
      </c>
      <c r="Q26" s="18">
        <v>3396900</v>
      </c>
      <c r="R26" s="18">
        <v>6381</v>
      </c>
      <c r="S26" s="18">
        <v>0</v>
      </c>
      <c r="T26" s="18">
        <v>0</v>
      </c>
      <c r="U26" s="18">
        <v>0</v>
      </c>
      <c r="V26" s="18">
        <v>0</v>
      </c>
      <c r="W26" s="18">
        <v>0</v>
      </c>
      <c r="X26" s="18">
        <v>0</v>
      </c>
      <c r="Y26" s="18">
        <v>0</v>
      </c>
      <c r="Z26" s="18">
        <v>591</v>
      </c>
    </row>
    <row r="27" spans="1:26" ht="15" customHeight="1">
      <c r="A27" s="14" t="s">
        <v>39</v>
      </c>
      <c r="B27" s="18">
        <v>6770</v>
      </c>
      <c r="C27" s="18">
        <v>2430000</v>
      </c>
      <c r="D27" s="18">
        <v>2290000</v>
      </c>
      <c r="E27" s="18">
        <v>4</v>
      </c>
      <c r="F27" s="18">
        <v>4</v>
      </c>
      <c r="G27" s="18">
        <v>2430000</v>
      </c>
      <c r="H27" s="18">
        <v>2290000</v>
      </c>
      <c r="I27" s="18">
        <v>6770</v>
      </c>
      <c r="J27" s="18">
        <v>5932</v>
      </c>
      <c r="K27" s="18">
        <v>0</v>
      </c>
      <c r="L27" s="18">
        <v>0</v>
      </c>
      <c r="M27" s="18">
        <v>8946</v>
      </c>
      <c r="N27" s="18">
        <v>8946</v>
      </c>
      <c r="O27" s="18">
        <v>3359000</v>
      </c>
      <c r="P27" s="18">
        <v>3359000</v>
      </c>
      <c r="Q27" s="18">
        <v>3359000</v>
      </c>
      <c r="R27" s="18">
        <v>8132</v>
      </c>
      <c r="S27" s="18">
        <v>660</v>
      </c>
      <c r="T27" s="18">
        <v>660</v>
      </c>
      <c r="U27" s="18">
        <v>125053</v>
      </c>
      <c r="V27" s="18">
        <v>125053</v>
      </c>
      <c r="W27" s="18">
        <v>125053</v>
      </c>
      <c r="X27" s="18">
        <v>660</v>
      </c>
      <c r="Y27" s="18">
        <v>0</v>
      </c>
      <c r="Z27" s="18">
        <v>0</v>
      </c>
    </row>
    <row r="28" spans="1:26" ht="15" customHeight="1">
      <c r="A28" s="14" t="s">
        <v>40</v>
      </c>
      <c r="B28" s="18">
        <v>58270</v>
      </c>
      <c r="C28" s="18">
        <v>23910900</v>
      </c>
      <c r="D28" s="18">
        <v>22752000</v>
      </c>
      <c r="E28" s="18">
        <v>15</v>
      </c>
      <c r="F28" s="18">
        <v>15</v>
      </c>
      <c r="G28" s="18">
        <v>23910900</v>
      </c>
      <c r="H28" s="18">
        <v>22472000</v>
      </c>
      <c r="I28" s="18">
        <v>58270</v>
      </c>
      <c r="J28" s="18">
        <v>52516</v>
      </c>
      <c r="K28" s="18">
        <v>420000</v>
      </c>
      <c r="L28" s="18">
        <v>420000</v>
      </c>
      <c r="M28" s="18">
        <v>37432</v>
      </c>
      <c r="N28" s="18">
        <v>37432</v>
      </c>
      <c r="O28" s="18">
        <v>17846100</v>
      </c>
      <c r="P28" s="18">
        <v>17846100</v>
      </c>
      <c r="Q28" s="18">
        <v>17846100</v>
      </c>
      <c r="R28" s="18">
        <v>34699</v>
      </c>
      <c r="S28" s="18">
        <v>7669</v>
      </c>
      <c r="T28" s="18">
        <v>7669</v>
      </c>
      <c r="U28" s="18">
        <v>1145053</v>
      </c>
      <c r="V28" s="18">
        <v>1145053</v>
      </c>
      <c r="W28" s="18">
        <v>1145053</v>
      </c>
      <c r="X28" s="18">
        <v>6036</v>
      </c>
      <c r="Y28" s="18">
        <v>0</v>
      </c>
      <c r="Z28" s="18">
        <v>2436</v>
      </c>
    </row>
    <row r="29" spans="1:26" ht="15" customHeight="1">
      <c r="A29" s="14"/>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5" customHeight="1">
      <c r="A30" s="15" t="s">
        <v>41</v>
      </c>
      <c r="B30" s="23">
        <v>590353</v>
      </c>
      <c r="C30" s="24">
        <v>227089900</v>
      </c>
      <c r="D30" s="24">
        <v>166567466</v>
      </c>
      <c r="E30" s="24">
        <v>32</v>
      </c>
      <c r="F30" s="24">
        <v>32</v>
      </c>
      <c r="G30" s="24">
        <v>226739900</v>
      </c>
      <c r="H30" s="24">
        <v>166014966</v>
      </c>
      <c r="I30" s="24">
        <v>590353</v>
      </c>
      <c r="J30" s="24">
        <v>519540</v>
      </c>
      <c r="K30" s="24">
        <v>8080000</v>
      </c>
      <c r="L30" s="24">
        <v>8080000</v>
      </c>
      <c r="M30" s="24">
        <v>89244</v>
      </c>
      <c r="N30" s="24">
        <v>89244</v>
      </c>
      <c r="O30" s="24">
        <v>44045280</v>
      </c>
      <c r="P30" s="24">
        <v>44045280</v>
      </c>
      <c r="Q30" s="24">
        <v>44045280</v>
      </c>
      <c r="R30" s="24">
        <v>79934</v>
      </c>
      <c r="S30" s="24">
        <v>9984</v>
      </c>
      <c r="T30" s="24">
        <v>9984</v>
      </c>
      <c r="U30" s="24">
        <v>1849053</v>
      </c>
      <c r="V30" s="24">
        <v>1849053</v>
      </c>
      <c r="W30" s="24">
        <v>1849053</v>
      </c>
      <c r="X30" s="24">
        <v>8276</v>
      </c>
      <c r="Y30" s="24">
        <v>0</v>
      </c>
      <c r="Z30" s="24">
        <v>55084</v>
      </c>
    </row>
    <row r="31" ht="15" customHeight="1">
      <c r="Z31" s="16" t="s">
        <v>42</v>
      </c>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25">
    <mergeCell ref="Q6:Q7"/>
    <mergeCell ref="R6:R7"/>
    <mergeCell ref="S6:T6"/>
    <mergeCell ref="U6:V6"/>
    <mergeCell ref="W6:W7"/>
    <mergeCell ref="X6:X7"/>
    <mergeCell ref="C6:C7"/>
    <mergeCell ref="D6:D7"/>
    <mergeCell ref="E6:F6"/>
    <mergeCell ref="G6:G7"/>
    <mergeCell ref="Z5:Z7"/>
    <mergeCell ref="M5:R5"/>
    <mergeCell ref="S5:X5"/>
    <mergeCell ref="Y5:Y7"/>
    <mergeCell ref="M6:N6"/>
    <mergeCell ref="H6:H7"/>
    <mergeCell ref="I6:I7"/>
    <mergeCell ref="J6:J7"/>
    <mergeCell ref="K6:K7"/>
    <mergeCell ref="O6:P6"/>
    <mergeCell ref="A5:A7"/>
    <mergeCell ref="B5:J5"/>
    <mergeCell ref="K5:L5"/>
    <mergeCell ref="L6:L7"/>
    <mergeCell ref="B6:B7"/>
  </mergeCells>
  <printOptions/>
  <pageMargins left="0.7874015748031497" right="0.7874015748031497" top="0.7874015748031497" bottom="0.7874015748031497" header="0.5118110236220472" footer="0.5118110236220472"/>
  <pageSetup horizontalDpi="600" verticalDpi="600" orientation="landscape" paperSize="9" r:id="rId1"/>
  <colBreaks count="1" manualBreakCount="1">
    <brk id="10" max="65535" man="1"/>
  </colBreaks>
</worksheet>
</file>

<file path=xl/worksheets/sheet12.xml><?xml version="1.0" encoding="utf-8"?>
<worksheet xmlns="http://schemas.openxmlformats.org/spreadsheetml/2006/main" xmlns:r="http://schemas.openxmlformats.org/officeDocument/2006/relationships">
  <dimension ref="A1:Z31"/>
  <sheetViews>
    <sheetView view="pageBreakPreview" zoomScaleSheetLayoutView="100" zoomScalePageLayoutView="0" workbookViewId="0" topLeftCell="A4">
      <selection activeCell="B30" sqref="B30:Z30"/>
    </sheetView>
  </sheetViews>
  <sheetFormatPr defaultColWidth="9.00390625" defaultRowHeight="13.5"/>
  <cols>
    <col min="1" max="1" width="15.625" style="13" customWidth="1"/>
    <col min="2" max="26" width="10.625" style="13" customWidth="1"/>
    <col min="27" max="16384" width="9.00390625" style="13" customWidth="1"/>
  </cols>
  <sheetData>
    <row r="1" ht="15" customHeight="1">
      <c r="A1" s="12" t="s">
        <v>84</v>
      </c>
    </row>
    <row r="2" spans="1:5" ht="15" customHeight="1">
      <c r="A2" s="12"/>
      <c r="E2" s="16"/>
    </row>
    <row r="3" spans="1:5" ht="15" customHeight="1">
      <c r="A3" s="17" t="s">
        <v>93</v>
      </c>
      <c r="E3" s="16"/>
    </row>
    <row r="4" spans="1:26" ht="15" customHeight="1">
      <c r="A4" s="13" t="s">
        <v>48</v>
      </c>
      <c r="Z4" s="13" t="s">
        <v>92</v>
      </c>
    </row>
    <row r="5" spans="1:26" ht="15" customHeight="1">
      <c r="A5" s="32"/>
      <c r="B5" s="31" t="s">
        <v>56</v>
      </c>
      <c r="C5" s="31"/>
      <c r="D5" s="31"/>
      <c r="E5" s="31"/>
      <c r="F5" s="31"/>
      <c r="G5" s="31"/>
      <c r="H5" s="31"/>
      <c r="I5" s="31"/>
      <c r="J5" s="31"/>
      <c r="K5" s="31" t="s">
        <v>50</v>
      </c>
      <c r="L5" s="31"/>
      <c r="M5" s="31" t="s">
        <v>43</v>
      </c>
      <c r="N5" s="31"/>
      <c r="O5" s="31"/>
      <c r="P5" s="31"/>
      <c r="Q5" s="31"/>
      <c r="R5" s="31"/>
      <c r="S5" s="31" t="s">
        <v>44</v>
      </c>
      <c r="T5" s="31"/>
      <c r="U5" s="31"/>
      <c r="V5" s="31"/>
      <c r="W5" s="31"/>
      <c r="X5" s="31"/>
      <c r="Y5" s="27" t="s">
        <v>85</v>
      </c>
      <c r="Z5" s="30" t="s">
        <v>69</v>
      </c>
    </row>
    <row r="6" spans="1:26" ht="36" customHeight="1">
      <c r="A6" s="32"/>
      <c r="B6" s="27" t="s">
        <v>57</v>
      </c>
      <c r="C6" s="27" t="s">
        <v>58</v>
      </c>
      <c r="D6" s="27" t="s">
        <v>59</v>
      </c>
      <c r="E6" s="31" t="s">
        <v>51</v>
      </c>
      <c r="F6" s="31"/>
      <c r="G6" s="27" t="s">
        <v>86</v>
      </c>
      <c r="H6" s="27" t="s">
        <v>61</v>
      </c>
      <c r="I6" s="27" t="s">
        <v>62</v>
      </c>
      <c r="J6" s="27" t="s">
        <v>63</v>
      </c>
      <c r="K6" s="27" t="s">
        <v>58</v>
      </c>
      <c r="L6" s="27" t="s">
        <v>59</v>
      </c>
      <c r="M6" s="28" t="s">
        <v>70</v>
      </c>
      <c r="N6" s="27"/>
      <c r="O6" s="28" t="s">
        <v>87</v>
      </c>
      <c r="P6" s="27"/>
      <c r="Q6" s="27" t="s">
        <v>88</v>
      </c>
      <c r="R6" s="27" t="s">
        <v>89</v>
      </c>
      <c r="S6" s="28" t="s">
        <v>90</v>
      </c>
      <c r="T6" s="27"/>
      <c r="U6" s="28" t="s">
        <v>87</v>
      </c>
      <c r="V6" s="27"/>
      <c r="W6" s="27" t="s">
        <v>88</v>
      </c>
      <c r="X6" s="27" t="s">
        <v>89</v>
      </c>
      <c r="Y6" s="27"/>
      <c r="Z6" s="30"/>
    </row>
    <row r="7" spans="1:26" ht="24">
      <c r="A7" s="32"/>
      <c r="B7" s="27"/>
      <c r="C7" s="27"/>
      <c r="D7" s="27"/>
      <c r="E7" s="20" t="s">
        <v>52</v>
      </c>
      <c r="F7" s="20" t="s">
        <v>53</v>
      </c>
      <c r="G7" s="27"/>
      <c r="H7" s="27"/>
      <c r="I7" s="27"/>
      <c r="J7" s="27"/>
      <c r="K7" s="27"/>
      <c r="L7" s="27"/>
      <c r="M7" s="22"/>
      <c r="N7" s="21" t="s">
        <v>91</v>
      </c>
      <c r="O7" s="22"/>
      <c r="P7" s="21" t="s">
        <v>91</v>
      </c>
      <c r="Q7" s="27"/>
      <c r="R7" s="27"/>
      <c r="S7" s="22"/>
      <c r="T7" s="21" t="s">
        <v>91</v>
      </c>
      <c r="U7" s="22"/>
      <c r="V7" s="21" t="s">
        <v>91</v>
      </c>
      <c r="W7" s="27"/>
      <c r="X7" s="27"/>
      <c r="Y7" s="27"/>
      <c r="Z7" s="30"/>
    </row>
    <row r="8" spans="1:26" ht="15" customHeight="1">
      <c r="A8" s="19"/>
      <c r="B8" s="16" t="s">
        <v>54</v>
      </c>
      <c r="C8" s="16" t="s">
        <v>46</v>
      </c>
      <c r="D8" s="16" t="s">
        <v>46</v>
      </c>
      <c r="E8" s="16" t="s">
        <v>55</v>
      </c>
      <c r="F8" s="16" t="s">
        <v>55</v>
      </c>
      <c r="G8" s="16" t="s">
        <v>46</v>
      </c>
      <c r="H8" s="16" t="s">
        <v>46</v>
      </c>
      <c r="I8" s="16" t="s">
        <v>45</v>
      </c>
      <c r="J8" s="16" t="s">
        <v>45</v>
      </c>
      <c r="K8" s="16" t="s">
        <v>46</v>
      </c>
      <c r="L8" s="16" t="s">
        <v>46</v>
      </c>
      <c r="M8" s="16" t="s">
        <v>45</v>
      </c>
      <c r="N8" s="16" t="s">
        <v>45</v>
      </c>
      <c r="O8" s="16" t="s">
        <v>46</v>
      </c>
      <c r="P8" s="16" t="s">
        <v>46</v>
      </c>
      <c r="Q8" s="16" t="s">
        <v>46</v>
      </c>
      <c r="R8" s="16" t="s">
        <v>45</v>
      </c>
      <c r="S8" s="16" t="s">
        <v>45</v>
      </c>
      <c r="T8" s="16" t="s">
        <v>45</v>
      </c>
      <c r="U8" s="16" t="s">
        <v>46</v>
      </c>
      <c r="V8" s="16" t="s">
        <v>46</v>
      </c>
      <c r="W8" s="16" t="s">
        <v>46</v>
      </c>
      <c r="X8" s="16" t="s">
        <v>45</v>
      </c>
      <c r="Y8" s="16" t="s">
        <v>45</v>
      </c>
      <c r="Z8" s="16" t="s">
        <v>45</v>
      </c>
    </row>
    <row r="9" spans="1:26" ht="15" customHeight="1">
      <c r="A9" s="14" t="s">
        <v>22</v>
      </c>
      <c r="B9" s="18">
        <v>213579</v>
      </c>
      <c r="C9" s="18">
        <v>55221000</v>
      </c>
      <c r="D9" s="18">
        <v>44528700</v>
      </c>
      <c r="E9" s="18">
        <v>7</v>
      </c>
      <c r="F9" s="18">
        <v>7</v>
      </c>
      <c r="G9" s="18">
        <v>55221000</v>
      </c>
      <c r="H9" s="18">
        <v>44528700</v>
      </c>
      <c r="I9" s="18">
        <v>213579</v>
      </c>
      <c r="J9" s="18">
        <v>201109</v>
      </c>
      <c r="K9" s="18">
        <v>0</v>
      </c>
      <c r="L9" s="18">
        <v>0</v>
      </c>
      <c r="M9" s="18">
        <v>11622</v>
      </c>
      <c r="N9" s="18">
        <v>11622</v>
      </c>
      <c r="O9" s="18">
        <v>4891593</v>
      </c>
      <c r="P9" s="18">
        <v>4891593</v>
      </c>
      <c r="Q9" s="18">
        <v>4891593</v>
      </c>
      <c r="R9" s="18">
        <v>10953</v>
      </c>
      <c r="S9" s="18">
        <v>1114</v>
      </c>
      <c r="T9" s="18">
        <v>1114</v>
      </c>
      <c r="U9" s="18">
        <v>150000</v>
      </c>
      <c r="V9" s="18">
        <v>150000</v>
      </c>
      <c r="W9" s="18">
        <v>150000</v>
      </c>
      <c r="X9" s="18">
        <v>1038</v>
      </c>
      <c r="Y9" s="18">
        <v>0</v>
      </c>
      <c r="Z9" s="18">
        <v>15328</v>
      </c>
    </row>
    <row r="10" spans="1:26" ht="15" customHeight="1">
      <c r="A10" s="14" t="s">
        <v>23</v>
      </c>
      <c r="B10" s="18">
        <v>50183</v>
      </c>
      <c r="C10" s="18">
        <v>24300000</v>
      </c>
      <c r="D10" s="18">
        <v>10282000</v>
      </c>
      <c r="E10" s="18">
        <v>1</v>
      </c>
      <c r="F10" s="18">
        <v>1</v>
      </c>
      <c r="G10" s="18">
        <v>24300000</v>
      </c>
      <c r="H10" s="18">
        <v>10282000</v>
      </c>
      <c r="I10" s="18">
        <v>50183</v>
      </c>
      <c r="J10" s="18">
        <v>45948</v>
      </c>
      <c r="K10" s="18">
        <v>0</v>
      </c>
      <c r="L10" s="18">
        <v>0</v>
      </c>
      <c r="M10" s="18">
        <v>1671</v>
      </c>
      <c r="N10" s="18">
        <v>1671</v>
      </c>
      <c r="O10" s="18">
        <v>1240000</v>
      </c>
      <c r="P10" s="18">
        <v>1240000</v>
      </c>
      <c r="Q10" s="18">
        <v>1240000</v>
      </c>
      <c r="R10" s="18">
        <v>1500</v>
      </c>
      <c r="S10" s="18">
        <v>243</v>
      </c>
      <c r="T10" s="18">
        <v>243</v>
      </c>
      <c r="U10" s="18">
        <v>44000</v>
      </c>
      <c r="V10" s="18">
        <v>44000</v>
      </c>
      <c r="W10" s="18">
        <v>44000</v>
      </c>
      <c r="X10" s="18">
        <v>229</v>
      </c>
      <c r="Y10" s="18">
        <v>0</v>
      </c>
      <c r="Z10" s="18">
        <v>10294</v>
      </c>
    </row>
    <row r="11" spans="1:26" ht="15" customHeight="1">
      <c r="A11" s="14" t="s">
        <v>24</v>
      </c>
      <c r="B11" s="18">
        <v>20560</v>
      </c>
      <c r="C11" s="18">
        <v>7670000</v>
      </c>
      <c r="D11" s="18">
        <v>6583000</v>
      </c>
      <c r="E11" s="18">
        <v>1</v>
      </c>
      <c r="F11" s="18">
        <v>1</v>
      </c>
      <c r="G11" s="18">
        <v>7670000</v>
      </c>
      <c r="H11" s="18">
        <v>6583000</v>
      </c>
      <c r="I11" s="18">
        <v>20560</v>
      </c>
      <c r="J11" s="18">
        <v>16248</v>
      </c>
      <c r="K11" s="18">
        <v>0</v>
      </c>
      <c r="L11" s="18">
        <v>0</v>
      </c>
      <c r="M11" s="18">
        <v>8404</v>
      </c>
      <c r="N11" s="18">
        <v>8404</v>
      </c>
      <c r="O11" s="18">
        <v>3960000</v>
      </c>
      <c r="P11" s="18">
        <v>3960000</v>
      </c>
      <c r="Q11" s="18">
        <v>3960000</v>
      </c>
      <c r="R11" s="18">
        <v>8113</v>
      </c>
      <c r="S11" s="18">
        <v>985</v>
      </c>
      <c r="T11" s="18">
        <v>985</v>
      </c>
      <c r="U11" s="18">
        <v>510000</v>
      </c>
      <c r="V11" s="18">
        <v>510000</v>
      </c>
      <c r="W11" s="18">
        <v>510000</v>
      </c>
      <c r="X11" s="18">
        <v>982</v>
      </c>
      <c r="Y11" s="18">
        <v>0</v>
      </c>
      <c r="Z11" s="18">
        <v>721</v>
      </c>
    </row>
    <row r="12" spans="1:26" ht="15" customHeight="1">
      <c r="A12" s="14" t="s">
        <v>25</v>
      </c>
      <c r="B12" s="18">
        <v>7411</v>
      </c>
      <c r="C12" s="18">
        <v>8990000</v>
      </c>
      <c r="D12" s="18">
        <v>2310000</v>
      </c>
      <c r="E12" s="18">
        <v>1</v>
      </c>
      <c r="F12" s="18">
        <v>1</v>
      </c>
      <c r="G12" s="18">
        <v>8990000</v>
      </c>
      <c r="H12" s="18">
        <v>2310000</v>
      </c>
      <c r="I12" s="18">
        <v>7411</v>
      </c>
      <c r="J12" s="18">
        <v>2173</v>
      </c>
      <c r="K12" s="18">
        <v>0</v>
      </c>
      <c r="L12" s="18">
        <v>0</v>
      </c>
      <c r="M12" s="18">
        <v>7033</v>
      </c>
      <c r="N12" s="18">
        <v>7033</v>
      </c>
      <c r="O12" s="18">
        <v>3941000</v>
      </c>
      <c r="P12" s="18">
        <v>3941000</v>
      </c>
      <c r="Q12" s="18">
        <v>3941000</v>
      </c>
      <c r="R12" s="18">
        <v>6510</v>
      </c>
      <c r="S12" s="18">
        <v>0</v>
      </c>
      <c r="T12" s="18">
        <v>0</v>
      </c>
      <c r="U12" s="18">
        <v>0</v>
      </c>
      <c r="V12" s="18">
        <v>0</v>
      </c>
      <c r="W12" s="18">
        <v>0</v>
      </c>
      <c r="X12" s="18">
        <v>0</v>
      </c>
      <c r="Y12" s="18">
        <v>0</v>
      </c>
      <c r="Z12" s="18">
        <v>9305</v>
      </c>
    </row>
    <row r="13" spans="1:26" ht="15" customHeight="1">
      <c r="A13" s="14" t="s">
        <v>26</v>
      </c>
      <c r="B13" s="18">
        <v>20591</v>
      </c>
      <c r="C13" s="18">
        <v>9700000</v>
      </c>
      <c r="D13" s="18">
        <v>7698000</v>
      </c>
      <c r="E13" s="18">
        <v>1</v>
      </c>
      <c r="F13" s="18">
        <v>1</v>
      </c>
      <c r="G13" s="18">
        <v>9700000</v>
      </c>
      <c r="H13" s="18">
        <v>7698000</v>
      </c>
      <c r="I13" s="18">
        <v>20591</v>
      </c>
      <c r="J13" s="18">
        <v>17410</v>
      </c>
      <c r="K13" s="18">
        <v>0</v>
      </c>
      <c r="L13" s="18">
        <v>0</v>
      </c>
      <c r="M13" s="18">
        <v>2372</v>
      </c>
      <c r="N13" s="18">
        <v>2372</v>
      </c>
      <c r="O13" s="18">
        <v>1330000</v>
      </c>
      <c r="P13" s="18">
        <v>1330000</v>
      </c>
      <c r="Q13" s="18">
        <v>1330000</v>
      </c>
      <c r="R13" s="18">
        <v>1585</v>
      </c>
      <c r="S13" s="18">
        <v>0</v>
      </c>
      <c r="T13" s="18">
        <v>0</v>
      </c>
      <c r="U13" s="18">
        <v>0</v>
      </c>
      <c r="V13" s="18">
        <v>0</v>
      </c>
      <c r="W13" s="18">
        <v>0</v>
      </c>
      <c r="X13" s="18">
        <v>0</v>
      </c>
      <c r="Y13" s="18">
        <v>0</v>
      </c>
      <c r="Z13" s="18">
        <v>1144</v>
      </c>
    </row>
    <row r="14" spans="1:26" ht="15" customHeight="1">
      <c r="A14" s="14" t="s">
        <v>27</v>
      </c>
      <c r="B14" s="18">
        <v>46045</v>
      </c>
      <c r="C14" s="18">
        <v>25700000</v>
      </c>
      <c r="D14" s="18">
        <v>17847930</v>
      </c>
      <c r="E14" s="18">
        <v>2</v>
      </c>
      <c r="F14" s="18">
        <v>2</v>
      </c>
      <c r="G14" s="18">
        <v>25700000</v>
      </c>
      <c r="H14" s="18">
        <v>17847930</v>
      </c>
      <c r="I14" s="18">
        <v>46045</v>
      </c>
      <c r="J14" s="18">
        <v>42596</v>
      </c>
      <c r="K14" s="18">
        <v>0</v>
      </c>
      <c r="L14" s="18">
        <v>0</v>
      </c>
      <c r="M14" s="18">
        <v>12640</v>
      </c>
      <c r="N14" s="18">
        <v>12640</v>
      </c>
      <c r="O14" s="18">
        <v>7083470</v>
      </c>
      <c r="P14" s="18">
        <v>7083470</v>
      </c>
      <c r="Q14" s="18">
        <v>7083470</v>
      </c>
      <c r="R14" s="18">
        <v>9465</v>
      </c>
      <c r="S14" s="18">
        <v>0</v>
      </c>
      <c r="T14" s="18">
        <v>0</v>
      </c>
      <c r="U14" s="18">
        <v>0</v>
      </c>
      <c r="V14" s="18">
        <v>0</v>
      </c>
      <c r="W14" s="18">
        <v>0</v>
      </c>
      <c r="X14" s="18">
        <v>0</v>
      </c>
      <c r="Y14" s="18">
        <v>0</v>
      </c>
      <c r="Z14" s="18">
        <v>1726</v>
      </c>
    </row>
    <row r="15" spans="1:26" ht="15" customHeight="1">
      <c r="A15" s="14" t="s">
        <v>28</v>
      </c>
      <c r="B15" s="18">
        <v>26552</v>
      </c>
      <c r="C15" s="18">
        <v>14525000</v>
      </c>
      <c r="D15" s="18">
        <v>9778000</v>
      </c>
      <c r="E15" s="18">
        <v>0</v>
      </c>
      <c r="F15" s="18">
        <v>0</v>
      </c>
      <c r="G15" s="18">
        <v>14525000</v>
      </c>
      <c r="H15" s="18">
        <v>9778000</v>
      </c>
      <c r="I15" s="18">
        <v>26552</v>
      </c>
      <c r="J15" s="18">
        <v>23180</v>
      </c>
      <c r="K15" s="18">
        <v>0</v>
      </c>
      <c r="L15" s="18">
        <v>0</v>
      </c>
      <c r="M15" s="18">
        <v>1056</v>
      </c>
      <c r="N15" s="18">
        <v>1056</v>
      </c>
      <c r="O15" s="18">
        <v>597100</v>
      </c>
      <c r="P15" s="18">
        <v>597100</v>
      </c>
      <c r="Q15" s="18">
        <v>597100</v>
      </c>
      <c r="R15" s="18">
        <v>1006</v>
      </c>
      <c r="S15" s="18">
        <v>0</v>
      </c>
      <c r="T15" s="18">
        <v>0</v>
      </c>
      <c r="U15" s="18">
        <v>0</v>
      </c>
      <c r="V15" s="18">
        <v>0</v>
      </c>
      <c r="W15" s="18">
        <v>0</v>
      </c>
      <c r="X15" s="18">
        <v>0</v>
      </c>
      <c r="Y15" s="18">
        <v>0</v>
      </c>
      <c r="Z15" s="18">
        <v>704</v>
      </c>
    </row>
    <row r="16" spans="1:26" ht="15" customHeight="1">
      <c r="A16" s="14" t="s">
        <v>29</v>
      </c>
      <c r="B16" s="25">
        <v>51728</v>
      </c>
      <c r="C16" s="25">
        <v>25985000</v>
      </c>
      <c r="D16" s="25">
        <v>15509800</v>
      </c>
      <c r="E16" s="25">
        <v>3</v>
      </c>
      <c r="F16" s="25">
        <v>3</v>
      </c>
      <c r="G16" s="25">
        <v>25630000</v>
      </c>
      <c r="H16" s="25">
        <v>15237300</v>
      </c>
      <c r="I16" s="25">
        <v>51728</v>
      </c>
      <c r="J16" s="25">
        <v>34389</v>
      </c>
      <c r="K16" s="25">
        <v>5290000</v>
      </c>
      <c r="L16" s="25">
        <v>5290000</v>
      </c>
      <c r="M16" s="25">
        <v>3612</v>
      </c>
      <c r="N16" s="25">
        <v>3612</v>
      </c>
      <c r="O16" s="25">
        <v>1296000</v>
      </c>
      <c r="P16" s="25">
        <v>1296000</v>
      </c>
      <c r="Q16" s="25">
        <v>1296000</v>
      </c>
      <c r="R16" s="25">
        <v>3056</v>
      </c>
      <c r="S16" s="25">
        <v>0</v>
      </c>
      <c r="T16" s="25">
        <v>0</v>
      </c>
      <c r="U16" s="25">
        <v>0</v>
      </c>
      <c r="V16" s="25">
        <v>0</v>
      </c>
      <c r="W16" s="25">
        <v>0</v>
      </c>
      <c r="X16" s="25">
        <v>0</v>
      </c>
      <c r="Y16" s="25">
        <v>0</v>
      </c>
      <c r="Z16" s="25">
        <v>12518</v>
      </c>
    </row>
    <row r="17" spans="1:26" ht="15" customHeight="1">
      <c r="A17" s="14" t="s">
        <v>30</v>
      </c>
      <c r="B17" s="18">
        <v>83172</v>
      </c>
      <c r="C17" s="18">
        <v>33869000</v>
      </c>
      <c r="D17" s="18">
        <v>25979000</v>
      </c>
      <c r="E17" s="18">
        <v>1</v>
      </c>
      <c r="F17" s="18">
        <v>1</v>
      </c>
      <c r="G17" s="18">
        <v>33869000</v>
      </c>
      <c r="H17" s="18">
        <v>25979000</v>
      </c>
      <c r="I17" s="18">
        <v>83172</v>
      </c>
      <c r="J17" s="18">
        <v>71608</v>
      </c>
      <c r="K17" s="18">
        <v>2370000</v>
      </c>
      <c r="L17" s="18">
        <v>2370000</v>
      </c>
      <c r="M17" s="18">
        <v>1693</v>
      </c>
      <c r="N17" s="18">
        <v>1693</v>
      </c>
      <c r="O17" s="18">
        <v>896136</v>
      </c>
      <c r="P17" s="18">
        <v>896136</v>
      </c>
      <c r="Q17" s="18">
        <v>896136</v>
      </c>
      <c r="R17" s="18">
        <v>1537</v>
      </c>
      <c r="S17" s="18">
        <v>0</v>
      </c>
      <c r="T17" s="18">
        <v>0</v>
      </c>
      <c r="U17" s="18">
        <v>0</v>
      </c>
      <c r="V17" s="18">
        <v>0</v>
      </c>
      <c r="W17" s="18">
        <v>0</v>
      </c>
      <c r="X17" s="18">
        <v>0</v>
      </c>
      <c r="Y17" s="18">
        <v>0</v>
      </c>
      <c r="Z17" s="18">
        <v>0</v>
      </c>
    </row>
    <row r="18" spans="1:26" ht="15" customHeight="1">
      <c r="A18" s="14" t="s">
        <v>31</v>
      </c>
      <c r="B18" s="18">
        <v>519821</v>
      </c>
      <c r="C18" s="18">
        <v>205960000</v>
      </c>
      <c r="D18" s="18">
        <v>140516430</v>
      </c>
      <c r="E18" s="18">
        <v>17</v>
      </c>
      <c r="F18" s="18">
        <v>17</v>
      </c>
      <c r="G18" s="18">
        <v>205605000</v>
      </c>
      <c r="H18" s="18">
        <v>140243930</v>
      </c>
      <c r="I18" s="18">
        <v>519821</v>
      </c>
      <c r="J18" s="18">
        <v>454661</v>
      </c>
      <c r="K18" s="18">
        <v>7660000</v>
      </c>
      <c r="L18" s="18">
        <v>7660000</v>
      </c>
      <c r="M18" s="18">
        <v>50103</v>
      </c>
      <c r="N18" s="18">
        <v>50103</v>
      </c>
      <c r="O18" s="18">
        <v>25235299</v>
      </c>
      <c r="P18" s="18">
        <v>25235299</v>
      </c>
      <c r="Q18" s="18">
        <v>25235299</v>
      </c>
      <c r="R18" s="18">
        <v>43725</v>
      </c>
      <c r="S18" s="18">
        <v>2342</v>
      </c>
      <c r="T18" s="18">
        <v>2342</v>
      </c>
      <c r="U18" s="18">
        <v>704000</v>
      </c>
      <c r="V18" s="18">
        <v>704000</v>
      </c>
      <c r="W18" s="18">
        <v>704000</v>
      </c>
      <c r="X18" s="18">
        <v>2249</v>
      </c>
      <c r="Y18" s="18">
        <v>0</v>
      </c>
      <c r="Z18" s="18">
        <v>51740</v>
      </c>
    </row>
    <row r="19" spans="1:26" ht="15" customHeight="1">
      <c r="A19" s="14"/>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5" customHeight="1">
      <c r="A20" s="14" t="s">
        <v>32</v>
      </c>
      <c r="B20" s="18">
        <v>14918</v>
      </c>
      <c r="C20" s="18">
        <v>4866900</v>
      </c>
      <c r="D20" s="18">
        <v>4611100</v>
      </c>
      <c r="E20" s="18">
        <v>2</v>
      </c>
      <c r="F20" s="18">
        <v>2</v>
      </c>
      <c r="G20" s="18">
        <v>4866900</v>
      </c>
      <c r="H20" s="18">
        <v>4611100</v>
      </c>
      <c r="I20" s="18">
        <v>14918</v>
      </c>
      <c r="J20" s="18">
        <v>13794</v>
      </c>
      <c r="K20" s="18">
        <v>420000</v>
      </c>
      <c r="L20" s="18">
        <v>420000</v>
      </c>
      <c r="M20" s="18">
        <v>4222</v>
      </c>
      <c r="N20" s="18">
        <v>4222</v>
      </c>
      <c r="O20" s="18">
        <v>2495200</v>
      </c>
      <c r="P20" s="18">
        <v>2495200</v>
      </c>
      <c r="Q20" s="18">
        <v>2495200</v>
      </c>
      <c r="R20" s="18">
        <v>3991</v>
      </c>
      <c r="S20" s="18">
        <v>0</v>
      </c>
      <c r="T20" s="18">
        <v>0</v>
      </c>
      <c r="U20" s="18">
        <v>0</v>
      </c>
      <c r="V20" s="18">
        <v>0</v>
      </c>
      <c r="W20" s="18">
        <v>0</v>
      </c>
      <c r="X20" s="18">
        <v>0</v>
      </c>
      <c r="Y20" s="18">
        <v>0</v>
      </c>
      <c r="Z20" s="18">
        <v>662</v>
      </c>
    </row>
    <row r="21" spans="1:26" ht="15" customHeight="1">
      <c r="A21" s="14" t="s">
        <v>33</v>
      </c>
      <c r="B21" s="18">
        <v>2099</v>
      </c>
      <c r="C21" s="18">
        <v>990000</v>
      </c>
      <c r="D21" s="18">
        <v>990000</v>
      </c>
      <c r="E21" s="18">
        <v>1</v>
      </c>
      <c r="F21" s="18">
        <v>1</v>
      </c>
      <c r="G21" s="18">
        <v>990000</v>
      </c>
      <c r="H21" s="18">
        <v>990000</v>
      </c>
      <c r="I21" s="18">
        <v>2099</v>
      </c>
      <c r="J21" s="18">
        <v>1771</v>
      </c>
      <c r="K21" s="18">
        <v>0</v>
      </c>
      <c r="L21" s="18">
        <v>0</v>
      </c>
      <c r="M21" s="18">
        <v>959</v>
      </c>
      <c r="N21" s="18">
        <v>959</v>
      </c>
      <c r="O21" s="18">
        <v>610000</v>
      </c>
      <c r="P21" s="18">
        <v>610000</v>
      </c>
      <c r="Q21" s="18">
        <v>610000</v>
      </c>
      <c r="R21" s="18">
        <v>844</v>
      </c>
      <c r="S21" s="18">
        <v>0</v>
      </c>
      <c r="T21" s="18">
        <v>0</v>
      </c>
      <c r="U21" s="18">
        <v>0</v>
      </c>
      <c r="V21" s="18">
        <v>0</v>
      </c>
      <c r="W21" s="18">
        <v>0</v>
      </c>
      <c r="X21" s="18">
        <v>0</v>
      </c>
      <c r="Y21" s="18">
        <v>0</v>
      </c>
      <c r="Z21" s="18">
        <v>114</v>
      </c>
    </row>
    <row r="22" spans="1:26" ht="15" customHeight="1">
      <c r="A22" s="14" t="s">
        <v>34</v>
      </c>
      <c r="B22" s="18">
        <v>4664</v>
      </c>
      <c r="C22" s="18">
        <v>1256000</v>
      </c>
      <c r="D22" s="18">
        <v>1256000</v>
      </c>
      <c r="E22" s="18">
        <v>2</v>
      </c>
      <c r="F22" s="18">
        <v>2</v>
      </c>
      <c r="G22" s="18">
        <v>1256000</v>
      </c>
      <c r="H22" s="18">
        <v>1256000</v>
      </c>
      <c r="I22" s="18">
        <v>4664</v>
      </c>
      <c r="J22" s="18">
        <v>4472</v>
      </c>
      <c r="K22" s="18">
        <v>0</v>
      </c>
      <c r="L22" s="18">
        <v>0</v>
      </c>
      <c r="M22" s="18">
        <v>6847</v>
      </c>
      <c r="N22" s="18">
        <v>6847</v>
      </c>
      <c r="O22" s="18">
        <v>3170000</v>
      </c>
      <c r="P22" s="18">
        <v>3170000</v>
      </c>
      <c r="Q22" s="18">
        <v>3170000</v>
      </c>
      <c r="R22" s="18">
        <v>6160</v>
      </c>
      <c r="S22" s="18">
        <v>0</v>
      </c>
      <c r="T22" s="18">
        <v>0</v>
      </c>
      <c r="U22" s="18">
        <v>0</v>
      </c>
      <c r="V22" s="18">
        <v>0</v>
      </c>
      <c r="W22" s="18">
        <v>0</v>
      </c>
      <c r="X22" s="18">
        <v>0</v>
      </c>
      <c r="Y22" s="18">
        <v>0</v>
      </c>
      <c r="Z22" s="18">
        <v>488</v>
      </c>
    </row>
    <row r="23" spans="1:26" ht="15" customHeight="1">
      <c r="A23" s="14" t="s">
        <v>35</v>
      </c>
      <c r="B23" s="18">
        <v>14673</v>
      </c>
      <c r="C23" s="18">
        <v>7230000</v>
      </c>
      <c r="D23" s="18">
        <v>6931000</v>
      </c>
      <c r="E23" s="18">
        <v>3</v>
      </c>
      <c r="F23" s="18">
        <v>3</v>
      </c>
      <c r="G23" s="18">
        <v>7230000</v>
      </c>
      <c r="H23" s="18">
        <v>6651000</v>
      </c>
      <c r="I23" s="18">
        <v>14673</v>
      </c>
      <c r="J23" s="18">
        <v>13563</v>
      </c>
      <c r="K23" s="18">
        <v>0</v>
      </c>
      <c r="L23" s="18">
        <v>0</v>
      </c>
      <c r="M23" s="18">
        <v>4120</v>
      </c>
      <c r="N23" s="18">
        <v>4120</v>
      </c>
      <c r="O23" s="18">
        <v>1968000</v>
      </c>
      <c r="P23" s="18">
        <v>1968000</v>
      </c>
      <c r="Q23" s="18">
        <v>1968000</v>
      </c>
      <c r="R23" s="18">
        <v>3879</v>
      </c>
      <c r="S23" s="18">
        <v>5264</v>
      </c>
      <c r="T23" s="18">
        <v>5264</v>
      </c>
      <c r="U23" s="18">
        <v>560000</v>
      </c>
      <c r="V23" s="18">
        <v>560000</v>
      </c>
      <c r="W23" s="18">
        <v>560000</v>
      </c>
      <c r="X23" s="18">
        <v>3733</v>
      </c>
      <c r="Y23" s="18">
        <v>0</v>
      </c>
      <c r="Z23" s="18">
        <v>126</v>
      </c>
    </row>
    <row r="24" spans="1:26" ht="15" customHeight="1">
      <c r="A24" s="14" t="s">
        <v>36</v>
      </c>
      <c r="B24" s="18">
        <v>6174</v>
      </c>
      <c r="C24" s="18">
        <v>3158000</v>
      </c>
      <c r="D24" s="18">
        <v>3071000</v>
      </c>
      <c r="E24" s="18">
        <v>1</v>
      </c>
      <c r="F24" s="18">
        <v>1</v>
      </c>
      <c r="G24" s="18">
        <v>3158000</v>
      </c>
      <c r="H24" s="18">
        <v>3071000</v>
      </c>
      <c r="I24" s="18">
        <v>6174</v>
      </c>
      <c r="J24" s="18">
        <v>4552</v>
      </c>
      <c r="K24" s="18">
        <v>0</v>
      </c>
      <c r="L24" s="18">
        <v>0</v>
      </c>
      <c r="M24" s="18">
        <v>2162</v>
      </c>
      <c r="N24" s="18">
        <v>2162</v>
      </c>
      <c r="O24" s="18">
        <v>755000</v>
      </c>
      <c r="P24" s="18">
        <v>755000</v>
      </c>
      <c r="Q24" s="18">
        <v>755000</v>
      </c>
      <c r="R24" s="18">
        <v>1981</v>
      </c>
      <c r="S24" s="18">
        <v>1513</v>
      </c>
      <c r="T24" s="18">
        <v>1513</v>
      </c>
      <c r="U24" s="18">
        <v>220000</v>
      </c>
      <c r="V24" s="18">
        <v>220000</v>
      </c>
      <c r="W24" s="18">
        <v>220000</v>
      </c>
      <c r="X24" s="18">
        <v>1295</v>
      </c>
      <c r="Y24" s="18">
        <v>0</v>
      </c>
      <c r="Z24" s="18">
        <v>455</v>
      </c>
    </row>
    <row r="25" spans="1:26" ht="15" customHeight="1">
      <c r="A25" s="14" t="s">
        <v>37</v>
      </c>
      <c r="B25" s="18">
        <v>7753</v>
      </c>
      <c r="C25" s="18">
        <v>3470000</v>
      </c>
      <c r="D25" s="18">
        <v>3000000</v>
      </c>
      <c r="E25" s="18">
        <v>1</v>
      </c>
      <c r="F25" s="18">
        <v>1</v>
      </c>
      <c r="G25" s="18">
        <v>3470000</v>
      </c>
      <c r="H25" s="18">
        <v>3000000</v>
      </c>
      <c r="I25" s="18">
        <v>7753</v>
      </c>
      <c r="J25" s="18">
        <v>6749</v>
      </c>
      <c r="K25" s="18">
        <v>0</v>
      </c>
      <c r="L25" s="18">
        <v>0</v>
      </c>
      <c r="M25" s="18">
        <v>3070</v>
      </c>
      <c r="N25" s="18">
        <v>3070</v>
      </c>
      <c r="O25" s="18">
        <v>1690000</v>
      </c>
      <c r="P25" s="18">
        <v>1690000</v>
      </c>
      <c r="Q25" s="18">
        <v>1690000</v>
      </c>
      <c r="R25" s="18">
        <v>2807</v>
      </c>
      <c r="S25" s="18">
        <v>308</v>
      </c>
      <c r="T25" s="18">
        <v>308</v>
      </c>
      <c r="U25" s="18">
        <v>240000</v>
      </c>
      <c r="V25" s="18">
        <v>240000</v>
      </c>
      <c r="W25" s="18">
        <v>240000</v>
      </c>
      <c r="X25" s="18">
        <v>303</v>
      </c>
      <c r="Y25" s="18">
        <v>0</v>
      </c>
      <c r="Z25" s="18">
        <v>252</v>
      </c>
    </row>
    <row r="26" spans="1:26" ht="15" customHeight="1">
      <c r="A26" s="14" t="s">
        <v>38</v>
      </c>
      <c r="B26" s="18">
        <v>1525</v>
      </c>
      <c r="C26" s="18">
        <v>510000</v>
      </c>
      <c r="D26" s="18">
        <v>510000</v>
      </c>
      <c r="E26" s="18">
        <v>1</v>
      </c>
      <c r="F26" s="18">
        <v>1</v>
      </c>
      <c r="G26" s="18">
        <v>510000</v>
      </c>
      <c r="H26" s="18">
        <v>510000</v>
      </c>
      <c r="I26" s="18">
        <v>1525</v>
      </c>
      <c r="J26" s="18">
        <v>1353</v>
      </c>
      <c r="K26" s="18">
        <v>0</v>
      </c>
      <c r="L26" s="18">
        <v>0</v>
      </c>
      <c r="M26" s="18">
        <v>6792</v>
      </c>
      <c r="N26" s="18">
        <v>6792</v>
      </c>
      <c r="O26" s="18">
        <v>3396900</v>
      </c>
      <c r="P26" s="18">
        <v>3396900</v>
      </c>
      <c r="Q26" s="18">
        <v>3396900</v>
      </c>
      <c r="R26" s="18">
        <v>6492</v>
      </c>
      <c r="S26" s="18">
        <v>0</v>
      </c>
      <c r="T26" s="18">
        <v>0</v>
      </c>
      <c r="U26" s="18">
        <v>0</v>
      </c>
      <c r="V26" s="18">
        <v>0</v>
      </c>
      <c r="W26" s="18">
        <v>0</v>
      </c>
      <c r="X26" s="18">
        <v>0</v>
      </c>
      <c r="Y26" s="18">
        <v>0</v>
      </c>
      <c r="Z26" s="18">
        <v>569</v>
      </c>
    </row>
    <row r="27" spans="1:26" ht="15" customHeight="1">
      <c r="A27" s="14" t="s">
        <v>39</v>
      </c>
      <c r="B27" s="18">
        <v>6867</v>
      </c>
      <c r="C27" s="18">
        <v>2430000</v>
      </c>
      <c r="D27" s="18">
        <v>2290000</v>
      </c>
      <c r="E27" s="18">
        <v>4</v>
      </c>
      <c r="F27" s="18">
        <v>4</v>
      </c>
      <c r="G27" s="18">
        <v>2430000</v>
      </c>
      <c r="H27" s="18">
        <v>2290000</v>
      </c>
      <c r="I27" s="18">
        <v>6867</v>
      </c>
      <c r="J27" s="18">
        <v>5997</v>
      </c>
      <c r="K27" s="18">
        <v>0</v>
      </c>
      <c r="L27" s="18">
        <v>0</v>
      </c>
      <c r="M27" s="18">
        <v>8994</v>
      </c>
      <c r="N27" s="18">
        <v>8994</v>
      </c>
      <c r="O27" s="18">
        <v>3359000</v>
      </c>
      <c r="P27" s="18">
        <v>3359000</v>
      </c>
      <c r="Q27" s="18">
        <v>3359000</v>
      </c>
      <c r="R27" s="18">
        <v>8154</v>
      </c>
      <c r="S27" s="18">
        <v>676</v>
      </c>
      <c r="T27" s="18">
        <v>676</v>
      </c>
      <c r="U27" s="18">
        <v>125053</v>
      </c>
      <c r="V27" s="18">
        <v>125053</v>
      </c>
      <c r="W27" s="18">
        <v>125053</v>
      </c>
      <c r="X27" s="18">
        <v>676</v>
      </c>
      <c r="Y27" s="18">
        <v>0</v>
      </c>
      <c r="Z27" s="18">
        <v>0</v>
      </c>
    </row>
    <row r="28" spans="1:26" ht="15" customHeight="1">
      <c r="A28" s="14" t="s">
        <v>40</v>
      </c>
      <c r="B28" s="18">
        <v>58673</v>
      </c>
      <c r="C28" s="18">
        <v>23910900</v>
      </c>
      <c r="D28" s="18">
        <v>22659100</v>
      </c>
      <c r="E28" s="18">
        <v>15</v>
      </c>
      <c r="F28" s="18">
        <v>15</v>
      </c>
      <c r="G28" s="18">
        <v>23910900</v>
      </c>
      <c r="H28" s="18">
        <v>22379100</v>
      </c>
      <c r="I28" s="18">
        <v>58673</v>
      </c>
      <c r="J28" s="18">
        <v>52251</v>
      </c>
      <c r="K28" s="18">
        <v>420000</v>
      </c>
      <c r="L28" s="18">
        <v>420000</v>
      </c>
      <c r="M28" s="18">
        <v>37166</v>
      </c>
      <c r="N28" s="18">
        <v>37166</v>
      </c>
      <c r="O28" s="18">
        <v>17444100</v>
      </c>
      <c r="P28" s="18">
        <v>17444100</v>
      </c>
      <c r="Q28" s="18">
        <v>17444100</v>
      </c>
      <c r="R28" s="18">
        <v>34308</v>
      </c>
      <c r="S28" s="18">
        <v>7761</v>
      </c>
      <c r="T28" s="18">
        <v>7761</v>
      </c>
      <c r="U28" s="18">
        <v>1145053</v>
      </c>
      <c r="V28" s="18">
        <v>1145053</v>
      </c>
      <c r="W28" s="18">
        <v>1145053</v>
      </c>
      <c r="X28" s="18">
        <v>6007</v>
      </c>
      <c r="Y28" s="18">
        <v>0</v>
      </c>
      <c r="Z28" s="18">
        <v>2666</v>
      </c>
    </row>
    <row r="29" spans="1:26" ht="15" customHeight="1">
      <c r="A29" s="14"/>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5" customHeight="1">
      <c r="A30" s="15" t="s">
        <v>41</v>
      </c>
      <c r="B30" s="23">
        <v>578494</v>
      </c>
      <c r="C30" s="24">
        <v>229870900</v>
      </c>
      <c r="D30" s="24">
        <v>163175530</v>
      </c>
      <c r="E30" s="24">
        <v>32</v>
      </c>
      <c r="F30" s="24">
        <v>32</v>
      </c>
      <c r="G30" s="24">
        <v>229515900</v>
      </c>
      <c r="H30" s="24">
        <v>162623030</v>
      </c>
      <c r="I30" s="24">
        <v>578494</v>
      </c>
      <c r="J30" s="24">
        <v>506912</v>
      </c>
      <c r="K30" s="24">
        <v>8080000</v>
      </c>
      <c r="L30" s="24">
        <v>8080000</v>
      </c>
      <c r="M30" s="24">
        <v>87269</v>
      </c>
      <c r="N30" s="24">
        <v>87269</v>
      </c>
      <c r="O30" s="24">
        <v>42679399</v>
      </c>
      <c r="P30" s="24">
        <v>42679399</v>
      </c>
      <c r="Q30" s="24">
        <v>42679399</v>
      </c>
      <c r="R30" s="24">
        <v>78033</v>
      </c>
      <c r="S30" s="24">
        <v>10103</v>
      </c>
      <c r="T30" s="24">
        <v>10103</v>
      </c>
      <c r="U30" s="24">
        <v>1849053</v>
      </c>
      <c r="V30" s="24">
        <v>1849053</v>
      </c>
      <c r="W30" s="24">
        <v>1849053</v>
      </c>
      <c r="X30" s="24">
        <v>8256</v>
      </c>
      <c r="Y30" s="24">
        <v>0</v>
      </c>
      <c r="Z30" s="24">
        <v>54406</v>
      </c>
    </row>
    <row r="31" ht="15" customHeight="1">
      <c r="Z31" s="16" t="s">
        <v>42</v>
      </c>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25">
    <mergeCell ref="I6:I7"/>
    <mergeCell ref="J6:J7"/>
    <mergeCell ref="K6:K7"/>
    <mergeCell ref="O6:P6"/>
    <mergeCell ref="A5:A7"/>
    <mergeCell ref="B5:J5"/>
    <mergeCell ref="K5:L5"/>
    <mergeCell ref="L6:L7"/>
    <mergeCell ref="B6:B7"/>
    <mergeCell ref="C6:C7"/>
    <mergeCell ref="D6:D7"/>
    <mergeCell ref="E6:F6"/>
    <mergeCell ref="G6:G7"/>
    <mergeCell ref="Z5:Z7"/>
    <mergeCell ref="M5:R5"/>
    <mergeCell ref="S5:X5"/>
    <mergeCell ref="Y5:Y7"/>
    <mergeCell ref="M6:N6"/>
    <mergeCell ref="H6:H7"/>
    <mergeCell ref="Q6:Q7"/>
    <mergeCell ref="R6:R7"/>
    <mergeCell ref="S6:T6"/>
    <mergeCell ref="U6:V6"/>
    <mergeCell ref="W6:W7"/>
    <mergeCell ref="X6:X7"/>
  </mergeCells>
  <printOptions/>
  <pageMargins left="0.7874015748031497" right="0.7874015748031497" top="0.7874015748031497" bottom="0.7874015748031497" header="0.5118110236220472" footer="0.5118110236220472"/>
  <pageSetup horizontalDpi="600" verticalDpi="600" orientation="landscape" paperSize="9" r:id="rId1"/>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Z31"/>
  <sheetViews>
    <sheetView view="pageBreakPreview" zoomScaleSheetLayoutView="100" zoomScalePageLayoutView="0" workbookViewId="0" topLeftCell="P4">
      <selection activeCell="D33" sqref="D33"/>
    </sheetView>
  </sheetViews>
  <sheetFormatPr defaultColWidth="9.00390625" defaultRowHeight="13.5"/>
  <cols>
    <col min="1" max="1" width="15.625" style="13" customWidth="1"/>
    <col min="2" max="26" width="10.625" style="13" customWidth="1"/>
    <col min="27" max="16384" width="9.00390625" style="13" customWidth="1"/>
  </cols>
  <sheetData>
    <row r="1" ht="15" customHeight="1">
      <c r="A1" s="12" t="s">
        <v>84</v>
      </c>
    </row>
    <row r="2" spans="1:5" ht="15" customHeight="1">
      <c r="A2" s="12"/>
      <c r="E2" s="16"/>
    </row>
    <row r="3" spans="1:5" ht="15" customHeight="1">
      <c r="A3" s="17" t="s">
        <v>80</v>
      </c>
      <c r="E3" s="16"/>
    </row>
    <row r="4" spans="1:26" ht="15" customHeight="1">
      <c r="A4" s="13" t="s">
        <v>48</v>
      </c>
      <c r="Z4" s="13" t="s">
        <v>81</v>
      </c>
    </row>
    <row r="5" spans="1:26" ht="15" customHeight="1">
      <c r="A5" s="32"/>
      <c r="B5" s="31" t="s">
        <v>56</v>
      </c>
      <c r="C5" s="31"/>
      <c r="D5" s="31"/>
      <c r="E5" s="31"/>
      <c r="F5" s="31"/>
      <c r="G5" s="31"/>
      <c r="H5" s="31"/>
      <c r="I5" s="31"/>
      <c r="J5" s="31"/>
      <c r="K5" s="31" t="s">
        <v>50</v>
      </c>
      <c r="L5" s="31"/>
      <c r="M5" s="31" t="s">
        <v>43</v>
      </c>
      <c r="N5" s="31"/>
      <c r="O5" s="31"/>
      <c r="P5" s="31"/>
      <c r="Q5" s="31"/>
      <c r="R5" s="31"/>
      <c r="S5" s="31" t="s">
        <v>44</v>
      </c>
      <c r="T5" s="31"/>
      <c r="U5" s="31"/>
      <c r="V5" s="31"/>
      <c r="W5" s="31"/>
      <c r="X5" s="31"/>
      <c r="Y5" s="27" t="s">
        <v>68</v>
      </c>
      <c r="Z5" s="30" t="s">
        <v>69</v>
      </c>
    </row>
    <row r="6" spans="1:26" ht="36" customHeight="1">
      <c r="A6" s="32"/>
      <c r="B6" s="27" t="s">
        <v>57</v>
      </c>
      <c r="C6" s="27" t="s">
        <v>58</v>
      </c>
      <c r="D6" s="27" t="s">
        <v>59</v>
      </c>
      <c r="E6" s="31" t="s">
        <v>51</v>
      </c>
      <c r="F6" s="31"/>
      <c r="G6" s="27" t="s">
        <v>60</v>
      </c>
      <c r="H6" s="27" t="s">
        <v>61</v>
      </c>
      <c r="I6" s="27" t="s">
        <v>62</v>
      </c>
      <c r="J6" s="27" t="s">
        <v>63</v>
      </c>
      <c r="K6" s="27" t="s">
        <v>58</v>
      </c>
      <c r="L6" s="27" t="s">
        <v>59</v>
      </c>
      <c r="M6" s="28" t="s">
        <v>70</v>
      </c>
      <c r="N6" s="27"/>
      <c r="O6" s="28" t="s">
        <v>71</v>
      </c>
      <c r="P6" s="27"/>
      <c r="Q6" s="27" t="s">
        <v>65</v>
      </c>
      <c r="R6" s="27" t="s">
        <v>66</v>
      </c>
      <c r="S6" s="28" t="s">
        <v>72</v>
      </c>
      <c r="T6" s="27"/>
      <c r="U6" s="28" t="s">
        <v>71</v>
      </c>
      <c r="V6" s="27"/>
      <c r="W6" s="27" t="s">
        <v>65</v>
      </c>
      <c r="X6" s="27" t="s">
        <v>66</v>
      </c>
      <c r="Y6" s="27"/>
      <c r="Z6" s="30"/>
    </row>
    <row r="7" spans="1:26" ht="24">
      <c r="A7" s="32"/>
      <c r="B7" s="27"/>
      <c r="C7" s="27"/>
      <c r="D7" s="27"/>
      <c r="E7" s="20" t="s">
        <v>52</v>
      </c>
      <c r="F7" s="20" t="s">
        <v>53</v>
      </c>
      <c r="G7" s="27"/>
      <c r="H7" s="27"/>
      <c r="I7" s="27"/>
      <c r="J7" s="27"/>
      <c r="K7" s="27"/>
      <c r="L7" s="27"/>
      <c r="M7" s="22"/>
      <c r="N7" s="21" t="s">
        <v>64</v>
      </c>
      <c r="O7" s="22"/>
      <c r="P7" s="21" t="s">
        <v>64</v>
      </c>
      <c r="Q7" s="27"/>
      <c r="R7" s="27"/>
      <c r="S7" s="22"/>
      <c r="T7" s="21" t="s">
        <v>64</v>
      </c>
      <c r="U7" s="22"/>
      <c r="V7" s="21" t="s">
        <v>64</v>
      </c>
      <c r="W7" s="27"/>
      <c r="X7" s="27"/>
      <c r="Y7" s="27"/>
      <c r="Z7" s="30"/>
    </row>
    <row r="8" spans="1:26" ht="15" customHeight="1">
      <c r="A8" s="19"/>
      <c r="B8" s="16" t="s">
        <v>54</v>
      </c>
      <c r="C8" s="16" t="s">
        <v>46</v>
      </c>
      <c r="D8" s="16" t="s">
        <v>46</v>
      </c>
      <c r="E8" s="16" t="s">
        <v>55</v>
      </c>
      <c r="F8" s="16" t="s">
        <v>55</v>
      </c>
      <c r="G8" s="16" t="s">
        <v>46</v>
      </c>
      <c r="H8" s="16" t="s">
        <v>46</v>
      </c>
      <c r="I8" s="16" t="s">
        <v>45</v>
      </c>
      <c r="J8" s="16" t="s">
        <v>45</v>
      </c>
      <c r="K8" s="16" t="s">
        <v>46</v>
      </c>
      <c r="L8" s="16" t="s">
        <v>46</v>
      </c>
      <c r="M8" s="16" t="s">
        <v>45</v>
      </c>
      <c r="N8" s="16" t="s">
        <v>45</v>
      </c>
      <c r="O8" s="16" t="s">
        <v>46</v>
      </c>
      <c r="P8" s="16" t="s">
        <v>46</v>
      </c>
      <c r="Q8" s="16" t="s">
        <v>46</v>
      </c>
      <c r="R8" s="16" t="s">
        <v>45</v>
      </c>
      <c r="S8" s="16" t="s">
        <v>45</v>
      </c>
      <c r="T8" s="16" t="s">
        <v>45</v>
      </c>
      <c r="U8" s="16" t="s">
        <v>46</v>
      </c>
      <c r="V8" s="16" t="s">
        <v>46</v>
      </c>
      <c r="W8" s="16" t="s">
        <v>46</v>
      </c>
      <c r="X8" s="16" t="s">
        <v>45</v>
      </c>
      <c r="Y8" s="16" t="s">
        <v>45</v>
      </c>
      <c r="Z8" s="16" t="s">
        <v>45</v>
      </c>
    </row>
    <row r="9" spans="1:26" ht="15" customHeight="1">
      <c r="A9" s="14" t="s">
        <v>22</v>
      </c>
      <c r="B9" s="18">
        <v>209991</v>
      </c>
      <c r="C9" s="18">
        <v>55221000</v>
      </c>
      <c r="D9" s="18">
        <v>43607200</v>
      </c>
      <c r="E9" s="18">
        <v>7</v>
      </c>
      <c r="F9" s="18">
        <v>7</v>
      </c>
      <c r="G9" s="18">
        <v>55221000</v>
      </c>
      <c r="H9" s="18">
        <v>43607200</v>
      </c>
      <c r="I9" s="18">
        <v>209991</v>
      </c>
      <c r="J9" s="18">
        <v>197169</v>
      </c>
      <c r="K9" s="18"/>
      <c r="L9" s="18"/>
      <c r="M9" s="18">
        <v>10968</v>
      </c>
      <c r="N9" s="18">
        <v>10968</v>
      </c>
      <c r="O9" s="18">
        <v>4614593</v>
      </c>
      <c r="P9" s="18">
        <v>4614593</v>
      </c>
      <c r="Q9" s="18">
        <v>4614593</v>
      </c>
      <c r="R9" s="18">
        <v>10043</v>
      </c>
      <c r="S9" s="18">
        <v>1125</v>
      </c>
      <c r="T9" s="18">
        <v>1125</v>
      </c>
      <c r="U9" s="18">
        <v>150000</v>
      </c>
      <c r="V9" s="18">
        <v>150000</v>
      </c>
      <c r="W9" s="18">
        <v>150000</v>
      </c>
      <c r="X9" s="18">
        <v>959</v>
      </c>
      <c r="Y9" s="18"/>
      <c r="Z9" s="18">
        <v>16483</v>
      </c>
    </row>
    <row r="10" spans="1:26" ht="15" customHeight="1">
      <c r="A10" s="14" t="s">
        <v>23</v>
      </c>
      <c r="B10" s="18">
        <v>49609</v>
      </c>
      <c r="C10" s="18">
        <v>24300000</v>
      </c>
      <c r="D10" s="18">
        <v>10055000</v>
      </c>
      <c r="E10" s="18">
        <v>1</v>
      </c>
      <c r="F10" s="18">
        <v>1</v>
      </c>
      <c r="G10" s="18">
        <v>24300000</v>
      </c>
      <c r="H10" s="18">
        <v>10055000</v>
      </c>
      <c r="I10" s="18">
        <v>49609</v>
      </c>
      <c r="J10" s="18">
        <v>44693</v>
      </c>
      <c r="K10" s="18"/>
      <c r="L10" s="18"/>
      <c r="M10" s="18">
        <v>1748</v>
      </c>
      <c r="N10" s="18">
        <v>1748</v>
      </c>
      <c r="O10" s="18">
        <v>1240000</v>
      </c>
      <c r="P10" s="18">
        <v>1240000</v>
      </c>
      <c r="Q10" s="18">
        <v>1240000</v>
      </c>
      <c r="R10" s="18">
        <v>1595</v>
      </c>
      <c r="S10" s="18">
        <v>252</v>
      </c>
      <c r="T10" s="18">
        <v>252</v>
      </c>
      <c r="U10" s="18">
        <v>44000</v>
      </c>
      <c r="V10" s="18">
        <v>44000</v>
      </c>
      <c r="W10" s="18">
        <v>44000</v>
      </c>
      <c r="X10" s="18">
        <v>192</v>
      </c>
      <c r="Y10" s="18"/>
      <c r="Z10" s="18">
        <v>10465</v>
      </c>
    </row>
    <row r="11" spans="1:26" ht="15" customHeight="1">
      <c r="A11" s="14" t="s">
        <v>24</v>
      </c>
      <c r="B11" s="18">
        <v>19609</v>
      </c>
      <c r="C11" s="18">
        <v>7220000</v>
      </c>
      <c r="D11" s="18">
        <v>6262000</v>
      </c>
      <c r="E11" s="18">
        <v>1</v>
      </c>
      <c r="F11" s="18">
        <v>1</v>
      </c>
      <c r="G11" s="18">
        <v>7220000</v>
      </c>
      <c r="H11" s="18">
        <v>6262000</v>
      </c>
      <c r="I11" s="18">
        <v>19609</v>
      </c>
      <c r="J11" s="18">
        <v>15058</v>
      </c>
      <c r="K11" s="18"/>
      <c r="L11" s="18"/>
      <c r="M11" s="18">
        <v>8488</v>
      </c>
      <c r="N11" s="18">
        <v>8488</v>
      </c>
      <c r="O11" s="18">
        <v>3960000</v>
      </c>
      <c r="P11" s="18">
        <v>3960000</v>
      </c>
      <c r="Q11" s="18">
        <v>3960000</v>
      </c>
      <c r="R11" s="18">
        <v>8167</v>
      </c>
      <c r="S11" s="18">
        <v>1004</v>
      </c>
      <c r="T11" s="18">
        <v>1004</v>
      </c>
      <c r="U11" s="18">
        <v>510000</v>
      </c>
      <c r="V11" s="18">
        <v>510000</v>
      </c>
      <c r="W11" s="18">
        <v>510000</v>
      </c>
      <c r="X11" s="18">
        <v>1001</v>
      </c>
      <c r="Y11" s="18"/>
      <c r="Z11" s="18">
        <v>863</v>
      </c>
    </row>
    <row r="12" spans="1:26" ht="15" customHeight="1">
      <c r="A12" s="14" t="s">
        <v>25</v>
      </c>
      <c r="B12" s="18">
        <v>6144</v>
      </c>
      <c r="C12" s="18">
        <v>8990000</v>
      </c>
      <c r="D12" s="18">
        <v>1890000</v>
      </c>
      <c r="E12" s="18">
        <v>1</v>
      </c>
      <c r="F12" s="18">
        <v>1</v>
      </c>
      <c r="G12" s="18">
        <v>8990000</v>
      </c>
      <c r="H12" s="18">
        <v>1890000</v>
      </c>
      <c r="I12" s="18">
        <v>6144</v>
      </c>
      <c r="J12" s="18">
        <v>1864</v>
      </c>
      <c r="K12" s="18"/>
      <c r="L12" s="18"/>
      <c r="M12" s="18">
        <v>7134</v>
      </c>
      <c r="N12" s="18">
        <v>7134</v>
      </c>
      <c r="O12" s="18">
        <v>3941000</v>
      </c>
      <c r="P12" s="18">
        <v>3941000</v>
      </c>
      <c r="Q12" s="18">
        <v>3941000</v>
      </c>
      <c r="R12" s="18">
        <v>6454</v>
      </c>
      <c r="S12" s="18"/>
      <c r="T12" s="18"/>
      <c r="U12" s="18"/>
      <c r="V12" s="18"/>
      <c r="W12" s="18"/>
      <c r="X12" s="18"/>
      <c r="Y12" s="18"/>
      <c r="Z12" s="18">
        <v>8803</v>
      </c>
    </row>
    <row r="13" spans="1:26" ht="15" customHeight="1">
      <c r="A13" s="14" t="s">
        <v>26</v>
      </c>
      <c r="B13" s="18">
        <v>20672</v>
      </c>
      <c r="C13" s="18">
        <v>9700000</v>
      </c>
      <c r="D13" s="18">
        <v>7662000</v>
      </c>
      <c r="E13" s="18">
        <v>1</v>
      </c>
      <c r="F13" s="18">
        <v>1</v>
      </c>
      <c r="G13" s="18">
        <v>9700000</v>
      </c>
      <c r="H13" s="18">
        <v>7662000</v>
      </c>
      <c r="I13" s="18">
        <v>20672</v>
      </c>
      <c r="J13" s="18">
        <v>17198</v>
      </c>
      <c r="K13" s="18"/>
      <c r="L13" s="18"/>
      <c r="M13" s="18">
        <v>2437</v>
      </c>
      <c r="N13" s="18">
        <v>2437</v>
      </c>
      <c r="O13" s="18">
        <v>1330000</v>
      </c>
      <c r="P13" s="18">
        <v>1330000</v>
      </c>
      <c r="Q13" s="18">
        <v>1330000</v>
      </c>
      <c r="R13" s="18">
        <v>1534</v>
      </c>
      <c r="S13" s="18"/>
      <c r="T13" s="18"/>
      <c r="U13" s="18"/>
      <c r="V13" s="18"/>
      <c r="W13" s="18"/>
      <c r="X13" s="18"/>
      <c r="Y13" s="18"/>
      <c r="Z13" s="18">
        <v>1125</v>
      </c>
    </row>
    <row r="14" spans="1:26" ht="15" customHeight="1">
      <c r="A14" s="14" t="s">
        <v>27</v>
      </c>
      <c r="B14" s="18">
        <v>45155</v>
      </c>
      <c r="C14" s="18">
        <v>25700000</v>
      </c>
      <c r="D14" s="18">
        <v>17626040</v>
      </c>
      <c r="E14" s="18">
        <v>2</v>
      </c>
      <c r="F14" s="18">
        <v>2</v>
      </c>
      <c r="G14" s="18">
        <v>25700000</v>
      </c>
      <c r="H14" s="18">
        <v>17626040</v>
      </c>
      <c r="I14" s="18">
        <v>45155</v>
      </c>
      <c r="J14" s="18">
        <v>41579</v>
      </c>
      <c r="K14" s="18"/>
      <c r="L14" s="18"/>
      <c r="M14" s="18">
        <v>12683</v>
      </c>
      <c r="N14" s="18">
        <v>12683</v>
      </c>
      <c r="O14" s="18">
        <v>7083470</v>
      </c>
      <c r="P14" s="18">
        <v>7083470</v>
      </c>
      <c r="Q14" s="18">
        <v>7083470</v>
      </c>
      <c r="R14" s="18">
        <v>9003</v>
      </c>
      <c r="S14" s="18"/>
      <c r="T14" s="18"/>
      <c r="U14" s="18"/>
      <c r="V14" s="18"/>
      <c r="W14" s="18"/>
      <c r="X14" s="18"/>
      <c r="Y14" s="18"/>
      <c r="Z14" s="18">
        <v>1774</v>
      </c>
    </row>
    <row r="15" spans="1:26" ht="15" customHeight="1">
      <c r="A15" s="14" t="s">
        <v>28</v>
      </c>
      <c r="B15" s="18">
        <v>26222</v>
      </c>
      <c r="C15" s="18">
        <v>14525000</v>
      </c>
      <c r="D15" s="18">
        <v>9644000</v>
      </c>
      <c r="E15" s="18"/>
      <c r="F15" s="18"/>
      <c r="G15" s="18">
        <v>14525000</v>
      </c>
      <c r="H15" s="18">
        <v>9644000</v>
      </c>
      <c r="I15" s="18">
        <v>26222</v>
      </c>
      <c r="J15" s="18">
        <v>22772</v>
      </c>
      <c r="K15" s="18"/>
      <c r="L15" s="18"/>
      <c r="M15" s="18">
        <v>1070</v>
      </c>
      <c r="N15" s="18">
        <v>1070</v>
      </c>
      <c r="O15" s="18">
        <v>597100</v>
      </c>
      <c r="P15" s="18">
        <v>597100</v>
      </c>
      <c r="Q15" s="18">
        <v>597100</v>
      </c>
      <c r="R15" s="18">
        <v>1007</v>
      </c>
      <c r="S15" s="18"/>
      <c r="T15" s="18"/>
      <c r="U15" s="18"/>
      <c r="V15" s="18"/>
      <c r="W15" s="18"/>
      <c r="X15" s="18"/>
      <c r="Y15" s="18"/>
      <c r="Z15" s="18">
        <v>734</v>
      </c>
    </row>
    <row r="16" spans="1:26" ht="15" customHeight="1">
      <c r="A16" s="14" t="s">
        <v>29</v>
      </c>
      <c r="B16" s="25">
        <v>45259</v>
      </c>
      <c r="C16" s="25">
        <v>25985000</v>
      </c>
      <c r="D16" s="25">
        <v>12936400</v>
      </c>
      <c r="E16" s="25">
        <v>3</v>
      </c>
      <c r="F16" s="25">
        <v>2</v>
      </c>
      <c r="G16" s="25">
        <v>25630000</v>
      </c>
      <c r="H16" s="25">
        <v>12663900</v>
      </c>
      <c r="I16" s="25">
        <v>45259</v>
      </c>
      <c r="J16" s="25">
        <v>32771</v>
      </c>
      <c r="K16" s="25">
        <v>5290000</v>
      </c>
      <c r="L16" s="25">
        <v>5290000</v>
      </c>
      <c r="M16" s="25">
        <v>3423</v>
      </c>
      <c r="N16" s="25">
        <v>3423</v>
      </c>
      <c r="O16" s="25">
        <v>1296000</v>
      </c>
      <c r="P16" s="25">
        <v>1296000</v>
      </c>
      <c r="Q16" s="25">
        <v>1296000</v>
      </c>
      <c r="R16" s="25">
        <v>2939</v>
      </c>
      <c r="S16" s="25"/>
      <c r="T16" s="25"/>
      <c r="U16" s="25"/>
      <c r="V16" s="25"/>
      <c r="W16" s="25"/>
      <c r="X16" s="25"/>
      <c r="Y16" s="25"/>
      <c r="Z16" s="25">
        <v>13775</v>
      </c>
    </row>
    <row r="17" spans="1:26" ht="15" customHeight="1">
      <c r="A17" s="14" t="s">
        <v>30</v>
      </c>
      <c r="B17" s="18">
        <v>81319</v>
      </c>
      <c r="C17" s="18">
        <v>33869000</v>
      </c>
      <c r="D17" s="18">
        <v>25469000</v>
      </c>
      <c r="E17" s="18">
        <v>1</v>
      </c>
      <c r="F17" s="18">
        <v>1</v>
      </c>
      <c r="G17" s="18">
        <v>33869000</v>
      </c>
      <c r="H17" s="18">
        <v>25469000</v>
      </c>
      <c r="I17" s="18">
        <v>81319</v>
      </c>
      <c r="J17" s="18">
        <v>70281</v>
      </c>
      <c r="K17" s="18">
        <v>2370000</v>
      </c>
      <c r="L17" s="18">
        <v>2370000</v>
      </c>
      <c r="M17" s="18">
        <v>1657</v>
      </c>
      <c r="N17" s="18">
        <v>1657</v>
      </c>
      <c r="O17" s="18">
        <v>896136</v>
      </c>
      <c r="P17" s="18">
        <v>896136</v>
      </c>
      <c r="Q17" s="18">
        <v>896136</v>
      </c>
      <c r="R17" s="18">
        <v>1547</v>
      </c>
      <c r="S17" s="18"/>
      <c r="T17" s="18"/>
      <c r="U17" s="18"/>
      <c r="V17" s="18"/>
      <c r="W17" s="18"/>
      <c r="X17" s="18"/>
      <c r="Y17" s="18"/>
      <c r="Z17" s="18"/>
    </row>
    <row r="18" spans="1:26" ht="15" customHeight="1">
      <c r="A18" s="14" t="s">
        <v>31</v>
      </c>
      <c r="B18" s="18">
        <v>503980</v>
      </c>
      <c r="C18" s="18">
        <v>205510000</v>
      </c>
      <c r="D18" s="18">
        <v>135151640</v>
      </c>
      <c r="E18" s="18">
        <v>17</v>
      </c>
      <c r="F18" s="18">
        <v>16</v>
      </c>
      <c r="G18" s="18">
        <v>205155000</v>
      </c>
      <c r="H18" s="18">
        <v>134879140</v>
      </c>
      <c r="I18" s="18">
        <v>503980</v>
      </c>
      <c r="J18" s="18">
        <v>443385</v>
      </c>
      <c r="K18" s="18">
        <v>7660000</v>
      </c>
      <c r="L18" s="18">
        <v>7660000</v>
      </c>
      <c r="M18" s="18">
        <v>49608</v>
      </c>
      <c r="N18" s="18">
        <v>49608</v>
      </c>
      <c r="O18" s="18">
        <v>24958299</v>
      </c>
      <c r="P18" s="18">
        <v>24958299</v>
      </c>
      <c r="Q18" s="18">
        <v>24958299</v>
      </c>
      <c r="R18" s="18">
        <v>42289</v>
      </c>
      <c r="S18" s="18">
        <v>2381</v>
      </c>
      <c r="T18" s="18">
        <v>2381</v>
      </c>
      <c r="U18" s="18">
        <v>704000</v>
      </c>
      <c r="V18" s="18">
        <v>704000</v>
      </c>
      <c r="W18" s="18">
        <v>704000</v>
      </c>
      <c r="X18" s="18">
        <v>2152</v>
      </c>
      <c r="Y18" s="18"/>
      <c r="Z18" s="18">
        <v>54022</v>
      </c>
    </row>
    <row r="19" spans="1:26" ht="15" customHeight="1">
      <c r="A19" s="14"/>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5" customHeight="1">
      <c r="A20" s="14" t="s">
        <v>32</v>
      </c>
      <c r="B20" s="18">
        <v>15022</v>
      </c>
      <c r="C20" s="18">
        <v>4866900</v>
      </c>
      <c r="D20" s="18">
        <v>4611100</v>
      </c>
      <c r="E20" s="18">
        <v>2</v>
      </c>
      <c r="F20" s="18">
        <v>2</v>
      </c>
      <c r="G20" s="18">
        <v>4866900</v>
      </c>
      <c r="H20" s="18">
        <v>4611100</v>
      </c>
      <c r="I20" s="18">
        <v>15022</v>
      </c>
      <c r="J20" s="18">
        <v>13766</v>
      </c>
      <c r="K20" s="18">
        <v>420000</v>
      </c>
      <c r="L20" s="18">
        <v>420000</v>
      </c>
      <c r="M20" s="18">
        <v>4267</v>
      </c>
      <c r="N20" s="18">
        <v>4267</v>
      </c>
      <c r="O20" s="18">
        <v>2495200</v>
      </c>
      <c r="P20" s="18">
        <v>2495200</v>
      </c>
      <c r="Q20" s="18">
        <v>2495200</v>
      </c>
      <c r="R20" s="18">
        <v>4007</v>
      </c>
      <c r="S20" s="18"/>
      <c r="T20" s="18"/>
      <c r="U20" s="18"/>
      <c r="V20" s="18"/>
      <c r="W20" s="18"/>
      <c r="X20" s="18"/>
      <c r="Y20" s="18"/>
      <c r="Z20" s="18">
        <v>666</v>
      </c>
    </row>
    <row r="21" spans="1:26" ht="15" customHeight="1">
      <c r="A21" s="14" t="s">
        <v>33</v>
      </c>
      <c r="B21" s="18">
        <v>2134</v>
      </c>
      <c r="C21" s="18">
        <v>990000</v>
      </c>
      <c r="D21" s="18">
        <v>990000</v>
      </c>
      <c r="E21" s="18">
        <v>1</v>
      </c>
      <c r="F21" s="18">
        <v>1</v>
      </c>
      <c r="G21" s="18">
        <v>990000</v>
      </c>
      <c r="H21" s="18">
        <v>990000</v>
      </c>
      <c r="I21" s="18">
        <v>2134</v>
      </c>
      <c r="J21" s="18">
        <v>1812</v>
      </c>
      <c r="K21" s="18"/>
      <c r="L21" s="18"/>
      <c r="M21" s="18">
        <v>975</v>
      </c>
      <c r="N21" s="18">
        <v>975</v>
      </c>
      <c r="O21" s="18">
        <v>610000</v>
      </c>
      <c r="P21" s="18">
        <v>610000</v>
      </c>
      <c r="Q21" s="18">
        <v>610000</v>
      </c>
      <c r="R21" s="18">
        <v>869</v>
      </c>
      <c r="S21" s="18"/>
      <c r="T21" s="18"/>
      <c r="U21" s="18"/>
      <c r="V21" s="18"/>
      <c r="W21" s="18"/>
      <c r="X21" s="18"/>
      <c r="Y21" s="18"/>
      <c r="Z21" s="18">
        <v>105</v>
      </c>
    </row>
    <row r="22" spans="1:26" ht="15" customHeight="1">
      <c r="A22" s="14" t="s">
        <v>34</v>
      </c>
      <c r="B22" s="18">
        <v>4751</v>
      </c>
      <c r="C22" s="18">
        <v>1256000</v>
      </c>
      <c r="D22" s="18">
        <v>1256000</v>
      </c>
      <c r="E22" s="18">
        <v>2</v>
      </c>
      <c r="F22" s="18">
        <v>2</v>
      </c>
      <c r="G22" s="18">
        <v>1256000</v>
      </c>
      <c r="H22" s="18">
        <v>1256000</v>
      </c>
      <c r="I22" s="18">
        <v>4751</v>
      </c>
      <c r="J22" s="18">
        <v>4541</v>
      </c>
      <c r="K22" s="18"/>
      <c r="L22" s="18"/>
      <c r="M22" s="18">
        <v>6906</v>
      </c>
      <c r="N22" s="18">
        <v>6906</v>
      </c>
      <c r="O22" s="18">
        <v>3170000</v>
      </c>
      <c r="P22" s="18">
        <v>3170000</v>
      </c>
      <c r="Q22" s="18">
        <v>3170000</v>
      </c>
      <c r="R22" s="18">
        <v>6070</v>
      </c>
      <c r="S22" s="18"/>
      <c r="T22" s="18"/>
      <c r="U22" s="18"/>
      <c r="V22" s="18"/>
      <c r="W22" s="18"/>
      <c r="X22" s="18"/>
      <c r="Y22" s="18"/>
      <c r="Z22" s="18">
        <v>500</v>
      </c>
    </row>
    <row r="23" spans="1:26" ht="15" customHeight="1">
      <c r="A23" s="14" t="s">
        <v>35</v>
      </c>
      <c r="B23" s="18">
        <v>14685</v>
      </c>
      <c r="C23" s="18">
        <v>7230000</v>
      </c>
      <c r="D23" s="18">
        <v>6931000</v>
      </c>
      <c r="E23" s="18">
        <v>3</v>
      </c>
      <c r="F23" s="18">
        <v>3</v>
      </c>
      <c r="G23" s="18">
        <v>7230000</v>
      </c>
      <c r="H23" s="18">
        <v>6651000</v>
      </c>
      <c r="I23" s="18">
        <v>14685</v>
      </c>
      <c r="J23" s="18">
        <v>13526</v>
      </c>
      <c r="K23" s="18"/>
      <c r="L23" s="18"/>
      <c r="M23" s="18">
        <v>4082</v>
      </c>
      <c r="N23" s="18">
        <v>4082</v>
      </c>
      <c r="O23" s="18">
        <v>1968000</v>
      </c>
      <c r="P23" s="18">
        <v>1968000</v>
      </c>
      <c r="Q23" s="18">
        <v>1968000</v>
      </c>
      <c r="R23" s="18">
        <v>3927</v>
      </c>
      <c r="S23" s="18">
        <v>5178</v>
      </c>
      <c r="T23" s="18">
        <v>5178</v>
      </c>
      <c r="U23" s="18">
        <v>560000</v>
      </c>
      <c r="V23" s="18">
        <v>560000</v>
      </c>
      <c r="W23" s="18">
        <v>560000</v>
      </c>
      <c r="X23" s="18">
        <v>3482</v>
      </c>
      <c r="Y23" s="18"/>
      <c r="Z23" s="18">
        <v>120</v>
      </c>
    </row>
    <row r="24" spans="1:26" ht="15" customHeight="1">
      <c r="A24" s="14" t="s">
        <v>36</v>
      </c>
      <c r="B24" s="18">
        <v>6267</v>
      </c>
      <c r="C24" s="18">
        <v>3158000</v>
      </c>
      <c r="D24" s="18">
        <v>3071000</v>
      </c>
      <c r="E24" s="18">
        <v>1</v>
      </c>
      <c r="F24" s="18">
        <v>1</v>
      </c>
      <c r="G24" s="18">
        <v>3158000</v>
      </c>
      <c r="H24" s="18">
        <v>3071000</v>
      </c>
      <c r="I24" s="18">
        <v>6267</v>
      </c>
      <c r="J24" s="18">
        <v>4537</v>
      </c>
      <c r="K24" s="18"/>
      <c r="L24" s="18"/>
      <c r="M24" s="18">
        <v>2171</v>
      </c>
      <c r="N24" s="18">
        <v>2171</v>
      </c>
      <c r="O24" s="18">
        <v>755000</v>
      </c>
      <c r="P24" s="18">
        <v>755000</v>
      </c>
      <c r="Q24" s="18">
        <v>755000</v>
      </c>
      <c r="R24" s="18">
        <v>1981</v>
      </c>
      <c r="S24" s="18">
        <v>1533</v>
      </c>
      <c r="T24" s="18">
        <v>1533</v>
      </c>
      <c r="U24" s="18">
        <v>220000</v>
      </c>
      <c r="V24" s="18">
        <v>220000</v>
      </c>
      <c r="W24" s="18">
        <v>220000</v>
      </c>
      <c r="X24" s="18">
        <v>1295</v>
      </c>
      <c r="Y24" s="18"/>
      <c r="Z24" s="18">
        <v>469</v>
      </c>
    </row>
    <row r="25" spans="1:26" ht="15" customHeight="1">
      <c r="A25" s="14" t="s">
        <v>37</v>
      </c>
      <c r="B25" s="18">
        <v>7846</v>
      </c>
      <c r="C25" s="18">
        <v>3470000</v>
      </c>
      <c r="D25" s="18">
        <v>3000000</v>
      </c>
      <c r="E25" s="18">
        <v>1</v>
      </c>
      <c r="F25" s="18">
        <v>1</v>
      </c>
      <c r="G25" s="18">
        <v>3470000</v>
      </c>
      <c r="H25" s="18">
        <v>3000000</v>
      </c>
      <c r="I25" s="18">
        <v>7846</v>
      </c>
      <c r="J25" s="18">
        <v>6614</v>
      </c>
      <c r="K25" s="18"/>
      <c r="L25" s="18"/>
      <c r="M25" s="18">
        <v>3088</v>
      </c>
      <c r="N25" s="18">
        <v>3088</v>
      </c>
      <c r="O25" s="18">
        <v>1690000</v>
      </c>
      <c r="P25" s="18">
        <v>1690000</v>
      </c>
      <c r="Q25" s="18">
        <v>1690000</v>
      </c>
      <c r="R25" s="18">
        <v>2696</v>
      </c>
      <c r="S25" s="18">
        <v>321</v>
      </c>
      <c r="T25" s="18">
        <v>321</v>
      </c>
      <c r="U25" s="18">
        <v>240000</v>
      </c>
      <c r="V25" s="18">
        <v>240000</v>
      </c>
      <c r="W25" s="18">
        <v>240000</v>
      </c>
      <c r="X25" s="18">
        <v>312</v>
      </c>
      <c r="Y25" s="18"/>
      <c r="Z25" s="18">
        <v>228</v>
      </c>
    </row>
    <row r="26" spans="1:26" ht="15" customHeight="1">
      <c r="A26" s="14" t="s">
        <v>38</v>
      </c>
      <c r="B26" s="18">
        <v>1543</v>
      </c>
      <c r="C26" s="18">
        <v>510000</v>
      </c>
      <c r="D26" s="18">
        <v>490000</v>
      </c>
      <c r="E26" s="18">
        <v>1</v>
      </c>
      <c r="F26" s="18">
        <v>1</v>
      </c>
      <c r="G26" s="18">
        <v>510000</v>
      </c>
      <c r="H26" s="18">
        <v>490000</v>
      </c>
      <c r="I26" s="18">
        <v>1543</v>
      </c>
      <c r="J26" s="18">
        <v>1351</v>
      </c>
      <c r="K26" s="18"/>
      <c r="L26" s="18"/>
      <c r="M26" s="18">
        <v>6787</v>
      </c>
      <c r="N26" s="18">
        <v>6787</v>
      </c>
      <c r="O26" s="18">
        <v>3386270</v>
      </c>
      <c r="P26" s="18">
        <v>3386270</v>
      </c>
      <c r="Q26" s="18">
        <v>3386270</v>
      </c>
      <c r="R26" s="18">
        <v>6470</v>
      </c>
      <c r="S26" s="18"/>
      <c r="T26" s="18"/>
      <c r="U26" s="18"/>
      <c r="V26" s="18"/>
      <c r="W26" s="18"/>
      <c r="X26" s="18"/>
      <c r="Y26" s="18"/>
      <c r="Z26" s="18">
        <v>631</v>
      </c>
    </row>
    <row r="27" spans="1:26" ht="15" customHeight="1">
      <c r="A27" s="14" t="s">
        <v>39</v>
      </c>
      <c r="B27" s="18">
        <v>6891</v>
      </c>
      <c r="C27" s="18">
        <v>2430000</v>
      </c>
      <c r="D27" s="18">
        <v>2290000</v>
      </c>
      <c r="E27" s="18">
        <v>4</v>
      </c>
      <c r="F27" s="18">
        <v>4</v>
      </c>
      <c r="G27" s="18">
        <v>2430000</v>
      </c>
      <c r="H27" s="18">
        <v>2290000</v>
      </c>
      <c r="I27" s="18">
        <v>6891</v>
      </c>
      <c r="J27" s="18">
        <v>5967</v>
      </c>
      <c r="K27" s="18"/>
      <c r="L27" s="18"/>
      <c r="M27" s="18">
        <v>9084</v>
      </c>
      <c r="N27" s="18">
        <v>9084</v>
      </c>
      <c r="O27" s="18">
        <v>3359000</v>
      </c>
      <c r="P27" s="18">
        <v>3359000</v>
      </c>
      <c r="Q27" s="18">
        <v>3359000</v>
      </c>
      <c r="R27" s="18">
        <v>8198</v>
      </c>
      <c r="S27" s="18">
        <v>677</v>
      </c>
      <c r="T27" s="18">
        <v>677</v>
      </c>
      <c r="U27" s="18">
        <v>125053</v>
      </c>
      <c r="V27" s="18">
        <v>125053</v>
      </c>
      <c r="W27" s="18">
        <v>125053</v>
      </c>
      <c r="X27" s="18">
        <v>677</v>
      </c>
      <c r="Y27" s="18"/>
      <c r="Z27" s="18"/>
    </row>
    <row r="28" spans="1:26" ht="15" customHeight="1">
      <c r="A28" s="14" t="s">
        <v>40</v>
      </c>
      <c r="B28" s="18">
        <v>59139</v>
      </c>
      <c r="C28" s="18">
        <v>23910900</v>
      </c>
      <c r="D28" s="18">
        <v>22639100</v>
      </c>
      <c r="E28" s="18">
        <v>15</v>
      </c>
      <c r="F28" s="18">
        <v>15</v>
      </c>
      <c r="G28" s="18">
        <v>23910900</v>
      </c>
      <c r="H28" s="18">
        <v>22359100</v>
      </c>
      <c r="I28" s="18">
        <v>59139</v>
      </c>
      <c r="J28" s="18">
        <v>52114</v>
      </c>
      <c r="K28" s="18">
        <v>420000</v>
      </c>
      <c r="L28" s="18">
        <v>420000</v>
      </c>
      <c r="M28" s="18">
        <v>37360</v>
      </c>
      <c r="N28" s="18">
        <v>37360</v>
      </c>
      <c r="O28" s="18">
        <v>17433470</v>
      </c>
      <c r="P28" s="18">
        <v>17433470</v>
      </c>
      <c r="Q28" s="18">
        <v>17433470</v>
      </c>
      <c r="R28" s="18">
        <v>34218</v>
      </c>
      <c r="S28" s="18">
        <v>7709</v>
      </c>
      <c r="T28" s="18">
        <v>7709</v>
      </c>
      <c r="U28" s="18">
        <v>1145053</v>
      </c>
      <c r="V28" s="18">
        <v>1145053</v>
      </c>
      <c r="W28" s="18">
        <v>1145053</v>
      </c>
      <c r="X28" s="18">
        <v>5766</v>
      </c>
      <c r="Y28" s="18"/>
      <c r="Z28" s="18">
        <v>2719</v>
      </c>
    </row>
    <row r="29" spans="1:26" ht="15" customHeight="1">
      <c r="A29" s="14"/>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5" customHeight="1">
      <c r="A30" s="15" t="s">
        <v>41</v>
      </c>
      <c r="B30" s="23">
        <v>563119</v>
      </c>
      <c r="C30" s="24">
        <v>229420900</v>
      </c>
      <c r="D30" s="24">
        <v>157790740</v>
      </c>
      <c r="E30" s="24">
        <v>32</v>
      </c>
      <c r="F30" s="24">
        <v>31</v>
      </c>
      <c r="G30" s="24">
        <v>229065900</v>
      </c>
      <c r="H30" s="24">
        <v>157238240</v>
      </c>
      <c r="I30" s="24">
        <v>563119</v>
      </c>
      <c r="J30" s="24">
        <v>495499</v>
      </c>
      <c r="K30" s="24">
        <v>8080000</v>
      </c>
      <c r="L30" s="24">
        <v>8080000</v>
      </c>
      <c r="M30" s="24">
        <v>86968</v>
      </c>
      <c r="N30" s="24">
        <v>86968</v>
      </c>
      <c r="O30" s="24">
        <v>42391769</v>
      </c>
      <c r="P30" s="24">
        <v>42391769</v>
      </c>
      <c r="Q30" s="24">
        <v>42391769</v>
      </c>
      <c r="R30" s="24">
        <v>76507</v>
      </c>
      <c r="S30" s="24">
        <v>10090</v>
      </c>
      <c r="T30" s="24">
        <v>10090</v>
      </c>
      <c r="U30" s="24">
        <v>1849053</v>
      </c>
      <c r="V30" s="24">
        <v>1849053</v>
      </c>
      <c r="W30" s="24">
        <v>1849053</v>
      </c>
      <c r="X30" s="24">
        <v>7918</v>
      </c>
      <c r="Y30" s="24"/>
      <c r="Z30" s="24">
        <v>56741</v>
      </c>
    </row>
    <row r="31" ht="15" customHeight="1">
      <c r="Z31" s="16" t="s">
        <v>42</v>
      </c>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25">
    <mergeCell ref="Q6:Q7"/>
    <mergeCell ref="R6:R7"/>
    <mergeCell ref="S6:T6"/>
    <mergeCell ref="U6:V6"/>
    <mergeCell ref="W6:W7"/>
    <mergeCell ref="X6:X7"/>
    <mergeCell ref="C6:C7"/>
    <mergeCell ref="D6:D7"/>
    <mergeCell ref="E6:F6"/>
    <mergeCell ref="G6:G7"/>
    <mergeCell ref="Z5:Z7"/>
    <mergeCell ref="M5:R5"/>
    <mergeCell ref="S5:X5"/>
    <mergeCell ref="Y5:Y7"/>
    <mergeCell ref="M6:N6"/>
    <mergeCell ref="H6:H7"/>
    <mergeCell ref="I6:I7"/>
    <mergeCell ref="J6:J7"/>
    <mergeCell ref="K6:K7"/>
    <mergeCell ref="O6:P6"/>
    <mergeCell ref="A5:A7"/>
    <mergeCell ref="B5:J5"/>
    <mergeCell ref="K5:L5"/>
    <mergeCell ref="L6:L7"/>
    <mergeCell ref="B6:B7"/>
  </mergeCells>
  <printOptions/>
  <pageMargins left="0.7874015748031497" right="0.7874015748031497" top="0.7874015748031497" bottom="0.7874015748031497" header="0.5118110236220472" footer="0.5118110236220472"/>
  <pageSetup horizontalDpi="600" verticalDpi="600" orientation="landscape" paperSize="9" r:id="rId1"/>
  <colBreaks count="1" manualBreakCount="1">
    <brk id="10" max="65535" man="1"/>
  </colBreaks>
</worksheet>
</file>

<file path=xl/worksheets/sheet14.xml><?xml version="1.0" encoding="utf-8"?>
<worksheet xmlns="http://schemas.openxmlformats.org/spreadsheetml/2006/main" xmlns:r="http://schemas.openxmlformats.org/officeDocument/2006/relationships">
  <dimension ref="A1:Z31"/>
  <sheetViews>
    <sheetView view="pageBreakPreview" zoomScaleSheetLayoutView="100" zoomScalePageLayoutView="0" workbookViewId="0" topLeftCell="A1">
      <selection activeCell="A1" sqref="A1"/>
    </sheetView>
  </sheetViews>
  <sheetFormatPr defaultColWidth="9.00390625" defaultRowHeight="13.5"/>
  <cols>
    <col min="1" max="1" width="15.625" style="13" customWidth="1"/>
    <col min="2" max="26" width="10.625" style="13" customWidth="1"/>
    <col min="27" max="16384" width="9.00390625" style="13" customWidth="1"/>
  </cols>
  <sheetData>
    <row r="1" ht="15" customHeight="1">
      <c r="A1" s="12" t="s">
        <v>84</v>
      </c>
    </row>
    <row r="2" spans="1:5" ht="15" customHeight="1">
      <c r="A2" s="12"/>
      <c r="E2" s="16"/>
    </row>
    <row r="3" spans="1:5" ht="15" customHeight="1">
      <c r="A3" s="17" t="s">
        <v>79</v>
      </c>
      <c r="E3" s="16"/>
    </row>
    <row r="4" spans="1:26" ht="15" customHeight="1">
      <c r="A4" s="13" t="s">
        <v>48</v>
      </c>
      <c r="Z4" s="13" t="s">
        <v>78</v>
      </c>
    </row>
    <row r="5" spans="1:26" ht="15" customHeight="1">
      <c r="A5" s="32"/>
      <c r="B5" s="31" t="s">
        <v>56</v>
      </c>
      <c r="C5" s="31"/>
      <c r="D5" s="31"/>
      <c r="E5" s="31"/>
      <c r="F5" s="31"/>
      <c r="G5" s="31"/>
      <c r="H5" s="31"/>
      <c r="I5" s="31"/>
      <c r="J5" s="31"/>
      <c r="K5" s="31" t="s">
        <v>50</v>
      </c>
      <c r="L5" s="31"/>
      <c r="M5" s="31" t="s">
        <v>43</v>
      </c>
      <c r="N5" s="31"/>
      <c r="O5" s="31"/>
      <c r="P5" s="31"/>
      <c r="Q5" s="31"/>
      <c r="R5" s="31"/>
      <c r="S5" s="31" t="s">
        <v>44</v>
      </c>
      <c r="T5" s="31"/>
      <c r="U5" s="31"/>
      <c r="V5" s="31"/>
      <c r="W5" s="31"/>
      <c r="X5" s="31"/>
      <c r="Y5" s="27" t="s">
        <v>68</v>
      </c>
      <c r="Z5" s="30" t="s">
        <v>69</v>
      </c>
    </row>
    <row r="6" spans="1:26" ht="36" customHeight="1">
      <c r="A6" s="32"/>
      <c r="B6" s="27" t="s">
        <v>57</v>
      </c>
      <c r="C6" s="27" t="s">
        <v>58</v>
      </c>
      <c r="D6" s="27" t="s">
        <v>59</v>
      </c>
      <c r="E6" s="31" t="s">
        <v>51</v>
      </c>
      <c r="F6" s="31"/>
      <c r="G6" s="27" t="s">
        <v>60</v>
      </c>
      <c r="H6" s="27" t="s">
        <v>61</v>
      </c>
      <c r="I6" s="27" t="s">
        <v>62</v>
      </c>
      <c r="J6" s="27" t="s">
        <v>63</v>
      </c>
      <c r="K6" s="27" t="s">
        <v>58</v>
      </c>
      <c r="L6" s="27" t="s">
        <v>59</v>
      </c>
      <c r="M6" s="28" t="s">
        <v>70</v>
      </c>
      <c r="N6" s="27"/>
      <c r="O6" s="28" t="s">
        <v>71</v>
      </c>
      <c r="P6" s="27"/>
      <c r="Q6" s="27" t="s">
        <v>65</v>
      </c>
      <c r="R6" s="27" t="s">
        <v>66</v>
      </c>
      <c r="S6" s="28" t="s">
        <v>72</v>
      </c>
      <c r="T6" s="27"/>
      <c r="U6" s="28" t="s">
        <v>71</v>
      </c>
      <c r="V6" s="27"/>
      <c r="W6" s="27" t="s">
        <v>65</v>
      </c>
      <c r="X6" s="27" t="s">
        <v>66</v>
      </c>
      <c r="Y6" s="27"/>
      <c r="Z6" s="30"/>
    </row>
    <row r="7" spans="1:26" ht="24">
      <c r="A7" s="32"/>
      <c r="B7" s="27"/>
      <c r="C7" s="27"/>
      <c r="D7" s="27"/>
      <c r="E7" s="20" t="s">
        <v>52</v>
      </c>
      <c r="F7" s="20" t="s">
        <v>53</v>
      </c>
      <c r="G7" s="27"/>
      <c r="H7" s="27"/>
      <c r="I7" s="27"/>
      <c r="J7" s="27"/>
      <c r="K7" s="27"/>
      <c r="L7" s="27"/>
      <c r="M7" s="22"/>
      <c r="N7" s="21" t="s">
        <v>64</v>
      </c>
      <c r="O7" s="22"/>
      <c r="P7" s="21" t="s">
        <v>64</v>
      </c>
      <c r="Q7" s="27"/>
      <c r="R7" s="27"/>
      <c r="S7" s="22"/>
      <c r="T7" s="21" t="s">
        <v>64</v>
      </c>
      <c r="U7" s="22"/>
      <c r="V7" s="21" t="s">
        <v>64</v>
      </c>
      <c r="W7" s="27"/>
      <c r="X7" s="27"/>
      <c r="Y7" s="27"/>
      <c r="Z7" s="30"/>
    </row>
    <row r="8" spans="1:26" ht="15" customHeight="1">
      <c r="A8" s="19"/>
      <c r="B8" s="16" t="s">
        <v>54</v>
      </c>
      <c r="C8" s="16" t="s">
        <v>46</v>
      </c>
      <c r="D8" s="16" t="s">
        <v>46</v>
      </c>
      <c r="E8" s="16" t="s">
        <v>55</v>
      </c>
      <c r="F8" s="16" t="s">
        <v>55</v>
      </c>
      <c r="G8" s="16" t="s">
        <v>46</v>
      </c>
      <c r="H8" s="16" t="s">
        <v>46</v>
      </c>
      <c r="I8" s="16" t="s">
        <v>45</v>
      </c>
      <c r="J8" s="16" t="s">
        <v>45</v>
      </c>
      <c r="K8" s="16" t="s">
        <v>46</v>
      </c>
      <c r="L8" s="16" t="s">
        <v>46</v>
      </c>
      <c r="M8" s="16" t="s">
        <v>45</v>
      </c>
      <c r="N8" s="16" t="s">
        <v>45</v>
      </c>
      <c r="O8" s="16" t="s">
        <v>46</v>
      </c>
      <c r="P8" s="16" t="s">
        <v>46</v>
      </c>
      <c r="Q8" s="16" t="s">
        <v>46</v>
      </c>
      <c r="R8" s="16" t="s">
        <v>45</v>
      </c>
      <c r="S8" s="16" t="s">
        <v>45</v>
      </c>
      <c r="T8" s="16" t="s">
        <v>45</v>
      </c>
      <c r="U8" s="16" t="s">
        <v>46</v>
      </c>
      <c r="V8" s="16" t="s">
        <v>46</v>
      </c>
      <c r="W8" s="16" t="s">
        <v>46</v>
      </c>
      <c r="X8" s="16" t="s">
        <v>45</v>
      </c>
      <c r="Y8" s="16" t="s">
        <v>45</v>
      </c>
      <c r="Z8" s="16" t="s">
        <v>45</v>
      </c>
    </row>
    <row r="9" spans="1:26" ht="15" customHeight="1">
      <c r="A9" s="14" t="s">
        <v>22</v>
      </c>
      <c r="B9" s="18">
        <v>207140</v>
      </c>
      <c r="C9" s="18">
        <v>55221000</v>
      </c>
      <c r="D9" s="18">
        <v>42617400</v>
      </c>
      <c r="E9" s="18">
        <v>7</v>
      </c>
      <c r="F9" s="18">
        <v>6</v>
      </c>
      <c r="G9" s="18">
        <v>55221000</v>
      </c>
      <c r="H9" s="18">
        <v>42617400</v>
      </c>
      <c r="I9" s="18">
        <v>207140</v>
      </c>
      <c r="J9" s="18">
        <v>194615</v>
      </c>
      <c r="K9" s="18"/>
      <c r="L9" s="18"/>
      <c r="M9" s="18">
        <v>10052</v>
      </c>
      <c r="N9" s="18">
        <v>10052</v>
      </c>
      <c r="O9" s="18">
        <v>3919593</v>
      </c>
      <c r="P9" s="18">
        <v>3919593</v>
      </c>
      <c r="Q9" s="18">
        <v>3919593</v>
      </c>
      <c r="R9" s="18">
        <v>9297</v>
      </c>
      <c r="S9" s="18">
        <v>1129</v>
      </c>
      <c r="T9" s="18">
        <v>1129</v>
      </c>
      <c r="U9" s="18">
        <v>150000</v>
      </c>
      <c r="V9" s="18">
        <v>150000</v>
      </c>
      <c r="W9" s="18">
        <v>150000</v>
      </c>
      <c r="X9" s="18">
        <v>954</v>
      </c>
      <c r="Y9" s="18"/>
      <c r="Z9" s="18">
        <v>14189</v>
      </c>
    </row>
    <row r="10" spans="1:26" ht="15" customHeight="1">
      <c r="A10" s="14" t="s">
        <v>23</v>
      </c>
      <c r="B10" s="18">
        <v>48754</v>
      </c>
      <c r="C10" s="18">
        <v>24300000</v>
      </c>
      <c r="D10" s="18">
        <v>9829000</v>
      </c>
      <c r="E10" s="18">
        <v>1</v>
      </c>
      <c r="F10" s="18">
        <v>1</v>
      </c>
      <c r="G10" s="18">
        <v>24300000</v>
      </c>
      <c r="H10" s="18">
        <v>9829000</v>
      </c>
      <c r="I10" s="18">
        <v>48754</v>
      </c>
      <c r="J10" s="18">
        <v>43424</v>
      </c>
      <c r="K10" s="18"/>
      <c r="L10" s="18"/>
      <c r="M10" s="18">
        <v>1781</v>
      </c>
      <c r="N10" s="18">
        <v>1781</v>
      </c>
      <c r="O10" s="18">
        <v>1240000</v>
      </c>
      <c r="P10" s="18">
        <v>1240000</v>
      </c>
      <c r="Q10" s="18">
        <v>1240000</v>
      </c>
      <c r="R10" s="18">
        <v>1598</v>
      </c>
      <c r="S10" s="18">
        <v>248</v>
      </c>
      <c r="T10" s="18">
        <v>248</v>
      </c>
      <c r="U10" s="18">
        <v>44000</v>
      </c>
      <c r="V10" s="18">
        <v>44000</v>
      </c>
      <c r="W10" s="18">
        <v>44000</v>
      </c>
      <c r="X10" s="18">
        <v>171</v>
      </c>
      <c r="Y10" s="18"/>
      <c r="Z10" s="18">
        <v>11596</v>
      </c>
    </row>
    <row r="11" spans="1:26" ht="15" customHeight="1">
      <c r="A11" s="14" t="s">
        <v>24</v>
      </c>
      <c r="B11" s="18">
        <v>18295</v>
      </c>
      <c r="C11" s="18">
        <v>7220000</v>
      </c>
      <c r="D11" s="18">
        <v>5714000</v>
      </c>
      <c r="E11" s="18">
        <v>1</v>
      </c>
      <c r="F11" s="18">
        <v>1</v>
      </c>
      <c r="G11" s="18">
        <v>7220000</v>
      </c>
      <c r="H11" s="18">
        <v>5714000</v>
      </c>
      <c r="I11" s="18">
        <v>18295</v>
      </c>
      <c r="J11" s="18">
        <v>14033</v>
      </c>
      <c r="K11" s="18"/>
      <c r="L11" s="18"/>
      <c r="M11" s="18">
        <v>8839</v>
      </c>
      <c r="N11" s="18">
        <v>8839</v>
      </c>
      <c r="O11" s="18">
        <v>3960000</v>
      </c>
      <c r="P11" s="18">
        <v>3960000</v>
      </c>
      <c r="Q11" s="18">
        <v>3960000</v>
      </c>
      <c r="R11" s="18">
        <v>7646</v>
      </c>
      <c r="S11" s="18">
        <v>1028</v>
      </c>
      <c r="T11" s="18">
        <v>1028</v>
      </c>
      <c r="U11" s="18">
        <v>281000</v>
      </c>
      <c r="V11" s="18">
        <v>281000</v>
      </c>
      <c r="W11" s="18">
        <v>281000</v>
      </c>
      <c r="X11" s="18">
        <v>1024</v>
      </c>
      <c r="Y11" s="18"/>
      <c r="Z11" s="18">
        <v>1254</v>
      </c>
    </row>
    <row r="12" spans="1:26" ht="15" customHeight="1">
      <c r="A12" s="14" t="s">
        <v>25</v>
      </c>
      <c r="B12" s="18">
        <v>4969</v>
      </c>
      <c r="C12" s="18">
        <v>8290000</v>
      </c>
      <c r="D12" s="18">
        <v>1590000</v>
      </c>
      <c r="E12" s="18">
        <v>1</v>
      </c>
      <c r="F12" s="18">
        <v>1</v>
      </c>
      <c r="G12" s="18">
        <v>8290000</v>
      </c>
      <c r="H12" s="18">
        <v>1590000</v>
      </c>
      <c r="I12" s="18">
        <v>4969</v>
      </c>
      <c r="J12" s="18">
        <v>1483</v>
      </c>
      <c r="K12" s="18"/>
      <c r="L12" s="18"/>
      <c r="M12" s="18">
        <v>6254</v>
      </c>
      <c r="N12" s="18">
        <v>6254</v>
      </c>
      <c r="O12" s="18">
        <v>3277000</v>
      </c>
      <c r="P12" s="18">
        <v>3277000</v>
      </c>
      <c r="Q12" s="18">
        <v>3277000</v>
      </c>
      <c r="R12" s="18">
        <v>5845</v>
      </c>
      <c r="S12" s="18"/>
      <c r="T12" s="18"/>
      <c r="U12" s="18"/>
      <c r="V12" s="18"/>
      <c r="W12" s="18"/>
      <c r="X12" s="18"/>
      <c r="Y12" s="18"/>
      <c r="Z12" s="18">
        <v>8180</v>
      </c>
    </row>
    <row r="13" spans="1:26" ht="15" customHeight="1">
      <c r="A13" s="14" t="s">
        <v>26</v>
      </c>
      <c r="B13" s="18">
        <v>20505</v>
      </c>
      <c r="C13" s="18">
        <v>9700000</v>
      </c>
      <c r="D13" s="18">
        <v>7614000</v>
      </c>
      <c r="E13" s="18">
        <v>1</v>
      </c>
      <c r="F13" s="18">
        <v>1</v>
      </c>
      <c r="G13" s="18">
        <v>9700000</v>
      </c>
      <c r="H13" s="18">
        <v>7610000</v>
      </c>
      <c r="I13" s="18">
        <v>20505</v>
      </c>
      <c r="J13" s="18">
        <v>17108</v>
      </c>
      <c r="K13" s="18"/>
      <c r="L13" s="18"/>
      <c r="M13" s="18">
        <v>2153</v>
      </c>
      <c r="N13" s="18">
        <v>2153</v>
      </c>
      <c r="O13" s="18">
        <v>1220000</v>
      </c>
      <c r="P13" s="18">
        <v>1220000</v>
      </c>
      <c r="Q13" s="18">
        <v>1220000</v>
      </c>
      <c r="R13" s="18">
        <v>1426</v>
      </c>
      <c r="S13" s="18"/>
      <c r="T13" s="18"/>
      <c r="U13" s="18"/>
      <c r="V13" s="18"/>
      <c r="W13" s="18"/>
      <c r="X13" s="18"/>
      <c r="Y13" s="18"/>
      <c r="Z13" s="18">
        <v>1096</v>
      </c>
    </row>
    <row r="14" spans="1:26" ht="15" customHeight="1">
      <c r="A14" s="14" t="s">
        <v>27</v>
      </c>
      <c r="B14" s="18">
        <v>43634</v>
      </c>
      <c r="C14" s="18">
        <v>25700000</v>
      </c>
      <c r="D14" s="18">
        <v>17392330</v>
      </c>
      <c r="E14" s="18">
        <v>1</v>
      </c>
      <c r="F14" s="18">
        <v>1</v>
      </c>
      <c r="G14" s="18">
        <v>25700000</v>
      </c>
      <c r="H14" s="18">
        <v>17392330</v>
      </c>
      <c r="I14" s="18">
        <v>43634</v>
      </c>
      <c r="J14" s="18">
        <v>40093</v>
      </c>
      <c r="K14" s="18"/>
      <c r="L14" s="18"/>
      <c r="M14" s="18">
        <v>9233</v>
      </c>
      <c r="N14" s="18">
        <v>9233</v>
      </c>
      <c r="O14" s="18">
        <v>5963470</v>
      </c>
      <c r="P14" s="18">
        <v>5963470</v>
      </c>
      <c r="Q14" s="18">
        <v>5963470</v>
      </c>
      <c r="R14" s="18">
        <v>6980</v>
      </c>
      <c r="S14" s="18"/>
      <c r="T14" s="18"/>
      <c r="U14" s="18"/>
      <c r="V14" s="18"/>
      <c r="W14" s="18"/>
      <c r="X14" s="18"/>
      <c r="Y14" s="18"/>
      <c r="Z14" s="18">
        <v>2183</v>
      </c>
    </row>
    <row r="15" spans="1:26" ht="15" customHeight="1">
      <c r="A15" s="14" t="s">
        <v>28</v>
      </c>
      <c r="B15" s="18">
        <v>25786</v>
      </c>
      <c r="C15" s="18">
        <v>14525000</v>
      </c>
      <c r="D15" s="18">
        <v>9389000</v>
      </c>
      <c r="E15" s="18"/>
      <c r="F15" s="18"/>
      <c r="G15" s="18">
        <v>14525000</v>
      </c>
      <c r="H15" s="18">
        <v>9389000</v>
      </c>
      <c r="I15" s="18">
        <v>25786</v>
      </c>
      <c r="J15" s="18">
        <v>22112</v>
      </c>
      <c r="K15" s="18"/>
      <c r="L15" s="18"/>
      <c r="M15" s="18">
        <v>1093</v>
      </c>
      <c r="N15" s="18">
        <v>1093</v>
      </c>
      <c r="O15" s="18">
        <v>597100</v>
      </c>
      <c r="P15" s="18">
        <v>597100</v>
      </c>
      <c r="Q15" s="18">
        <v>597100</v>
      </c>
      <c r="R15" s="18">
        <v>1026</v>
      </c>
      <c r="S15" s="18"/>
      <c r="T15" s="18"/>
      <c r="U15" s="18"/>
      <c r="V15" s="18"/>
      <c r="W15" s="18"/>
      <c r="X15" s="18"/>
      <c r="Y15" s="18"/>
      <c r="Z15" s="18">
        <v>721</v>
      </c>
    </row>
    <row r="16" spans="1:26" ht="15" customHeight="1">
      <c r="A16" s="14" t="s">
        <v>29</v>
      </c>
      <c r="B16" s="25">
        <v>45763</v>
      </c>
      <c r="C16" s="25">
        <v>25985000</v>
      </c>
      <c r="D16" s="25">
        <v>11997900</v>
      </c>
      <c r="E16" s="25">
        <v>3</v>
      </c>
      <c r="F16" s="25">
        <v>2</v>
      </c>
      <c r="G16" s="25">
        <v>25630000</v>
      </c>
      <c r="H16" s="25">
        <v>11725400</v>
      </c>
      <c r="I16" s="25">
        <v>45763</v>
      </c>
      <c r="J16" s="25">
        <v>33279</v>
      </c>
      <c r="K16" s="25">
        <v>5290000</v>
      </c>
      <c r="L16" s="25">
        <v>5290000</v>
      </c>
      <c r="M16" s="25">
        <v>3420</v>
      </c>
      <c r="N16" s="25">
        <v>3420</v>
      </c>
      <c r="O16" s="25">
        <v>1296000</v>
      </c>
      <c r="P16" s="25">
        <v>1296000</v>
      </c>
      <c r="Q16" s="25">
        <v>1296000</v>
      </c>
      <c r="R16" s="25">
        <v>2951</v>
      </c>
      <c r="S16" s="25"/>
      <c r="T16" s="25"/>
      <c r="U16" s="25"/>
      <c r="V16" s="25"/>
      <c r="W16" s="25"/>
      <c r="X16" s="25"/>
      <c r="Y16" s="25"/>
      <c r="Z16" s="25">
        <v>14084</v>
      </c>
    </row>
    <row r="17" spans="1:26" ht="15" customHeight="1">
      <c r="A17" s="14" t="s">
        <v>30</v>
      </c>
      <c r="B17" s="18">
        <v>81132</v>
      </c>
      <c r="C17" s="18">
        <v>33869000</v>
      </c>
      <c r="D17" s="18">
        <v>25182000</v>
      </c>
      <c r="E17" s="18">
        <v>1</v>
      </c>
      <c r="F17" s="18">
        <v>1</v>
      </c>
      <c r="G17" s="18">
        <v>33869000</v>
      </c>
      <c r="H17" s="18">
        <v>25182000</v>
      </c>
      <c r="I17" s="18">
        <v>81132</v>
      </c>
      <c r="J17" s="18">
        <v>68927</v>
      </c>
      <c r="K17" s="18">
        <v>2370000</v>
      </c>
      <c r="L17" s="18">
        <v>2370000</v>
      </c>
      <c r="M17" s="18">
        <v>1691</v>
      </c>
      <c r="N17" s="18">
        <v>1691</v>
      </c>
      <c r="O17" s="18">
        <v>896136</v>
      </c>
      <c r="P17" s="18">
        <v>896136</v>
      </c>
      <c r="Q17" s="18">
        <v>896136</v>
      </c>
      <c r="R17" s="18">
        <v>1567</v>
      </c>
      <c r="S17" s="18"/>
      <c r="T17" s="18"/>
      <c r="U17" s="18"/>
      <c r="V17" s="18"/>
      <c r="W17" s="18"/>
      <c r="X17" s="18"/>
      <c r="Y17" s="18"/>
      <c r="Z17" s="18"/>
    </row>
    <row r="18" spans="1:26" ht="15" customHeight="1">
      <c r="A18" s="14" t="s">
        <v>31</v>
      </c>
      <c r="B18" s="18">
        <v>495978</v>
      </c>
      <c r="C18" s="18">
        <v>204810000</v>
      </c>
      <c r="D18" s="18">
        <v>131325630</v>
      </c>
      <c r="E18" s="18">
        <v>16</v>
      </c>
      <c r="F18" s="18">
        <v>14</v>
      </c>
      <c r="G18" s="18">
        <v>204455000</v>
      </c>
      <c r="H18" s="18">
        <v>131049130</v>
      </c>
      <c r="I18" s="18">
        <v>495978</v>
      </c>
      <c r="J18" s="18">
        <v>435074</v>
      </c>
      <c r="K18" s="18">
        <v>7660000</v>
      </c>
      <c r="L18" s="18">
        <v>7660000</v>
      </c>
      <c r="M18" s="18">
        <v>44516</v>
      </c>
      <c r="N18" s="18">
        <v>44516</v>
      </c>
      <c r="O18" s="18">
        <v>22369299</v>
      </c>
      <c r="P18" s="18">
        <v>22369299</v>
      </c>
      <c r="Q18" s="18">
        <v>22369299</v>
      </c>
      <c r="R18" s="18">
        <v>38336</v>
      </c>
      <c r="S18" s="18">
        <v>2405</v>
      </c>
      <c r="T18" s="18">
        <v>2405</v>
      </c>
      <c r="U18" s="18">
        <v>475000</v>
      </c>
      <c r="V18" s="18">
        <v>475000</v>
      </c>
      <c r="W18" s="18">
        <v>475000</v>
      </c>
      <c r="X18" s="18">
        <v>2149</v>
      </c>
      <c r="Y18" s="18"/>
      <c r="Z18" s="18">
        <v>53303</v>
      </c>
    </row>
    <row r="19" spans="1:26" ht="15" customHeight="1">
      <c r="A19" s="14"/>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5" customHeight="1">
      <c r="A20" s="14" t="s">
        <v>32</v>
      </c>
      <c r="B20" s="18">
        <v>15153</v>
      </c>
      <c r="C20" s="18">
        <v>4866900</v>
      </c>
      <c r="D20" s="18">
        <v>4611100</v>
      </c>
      <c r="E20" s="18">
        <v>2</v>
      </c>
      <c r="F20" s="18">
        <v>2</v>
      </c>
      <c r="G20" s="18">
        <v>4866900</v>
      </c>
      <c r="H20" s="18">
        <v>4611100</v>
      </c>
      <c r="I20" s="18">
        <v>15153</v>
      </c>
      <c r="J20" s="18">
        <v>13810</v>
      </c>
      <c r="K20" s="18">
        <v>420000</v>
      </c>
      <c r="L20" s="18">
        <v>420000</v>
      </c>
      <c r="M20" s="18">
        <v>4266</v>
      </c>
      <c r="N20" s="18">
        <v>4266</v>
      </c>
      <c r="O20" s="18">
        <v>2495200</v>
      </c>
      <c r="P20" s="18">
        <v>2495200</v>
      </c>
      <c r="Q20" s="18">
        <v>2495200</v>
      </c>
      <c r="R20" s="18">
        <v>3963</v>
      </c>
      <c r="S20" s="18"/>
      <c r="T20" s="18"/>
      <c r="U20" s="18"/>
      <c r="V20" s="18"/>
      <c r="W20" s="18"/>
      <c r="X20" s="18"/>
      <c r="Y20" s="18"/>
      <c r="Z20" s="18">
        <v>665</v>
      </c>
    </row>
    <row r="21" spans="1:26" ht="15" customHeight="1">
      <c r="A21" s="14" t="s">
        <v>33</v>
      </c>
      <c r="B21" s="18">
        <v>2182</v>
      </c>
      <c r="C21" s="18">
        <v>990000</v>
      </c>
      <c r="D21" s="18">
        <v>990000</v>
      </c>
      <c r="E21" s="18">
        <v>1</v>
      </c>
      <c r="F21" s="18">
        <v>1</v>
      </c>
      <c r="G21" s="18">
        <v>990000</v>
      </c>
      <c r="H21" s="18">
        <v>990000</v>
      </c>
      <c r="I21" s="18">
        <v>2182</v>
      </c>
      <c r="J21" s="18">
        <v>1812</v>
      </c>
      <c r="K21" s="18"/>
      <c r="L21" s="18"/>
      <c r="M21" s="18">
        <v>989</v>
      </c>
      <c r="N21" s="18">
        <v>989</v>
      </c>
      <c r="O21" s="18">
        <v>610000</v>
      </c>
      <c r="P21" s="18">
        <v>610000</v>
      </c>
      <c r="Q21" s="18">
        <v>610000</v>
      </c>
      <c r="R21" s="18">
        <v>859</v>
      </c>
      <c r="S21" s="18"/>
      <c r="T21" s="18"/>
      <c r="U21" s="18"/>
      <c r="V21" s="18"/>
      <c r="W21" s="18"/>
      <c r="X21" s="18"/>
      <c r="Y21" s="18"/>
      <c r="Z21" s="18">
        <v>101</v>
      </c>
    </row>
    <row r="22" spans="1:26" ht="15" customHeight="1">
      <c r="A22" s="14" t="s">
        <v>34</v>
      </c>
      <c r="B22" s="18">
        <v>4772</v>
      </c>
      <c r="C22" s="18">
        <v>1256000</v>
      </c>
      <c r="D22" s="18">
        <v>1256000</v>
      </c>
      <c r="E22" s="18">
        <v>2</v>
      </c>
      <c r="F22" s="18">
        <v>2</v>
      </c>
      <c r="G22" s="18">
        <v>1256000</v>
      </c>
      <c r="H22" s="18">
        <v>1256000</v>
      </c>
      <c r="I22" s="18">
        <v>4772</v>
      </c>
      <c r="J22" s="18">
        <v>4574</v>
      </c>
      <c r="K22" s="18"/>
      <c r="L22" s="18"/>
      <c r="M22" s="18">
        <v>6928</v>
      </c>
      <c r="N22" s="18">
        <v>6928</v>
      </c>
      <c r="O22" s="18">
        <v>3170000</v>
      </c>
      <c r="P22" s="18">
        <v>3170000</v>
      </c>
      <c r="Q22" s="18">
        <v>3170000</v>
      </c>
      <c r="R22" s="18">
        <v>6129</v>
      </c>
      <c r="S22" s="18"/>
      <c r="T22" s="18"/>
      <c r="U22" s="18"/>
      <c r="V22" s="18"/>
      <c r="W22" s="18"/>
      <c r="X22" s="18"/>
      <c r="Y22" s="18"/>
      <c r="Z22" s="18">
        <v>519</v>
      </c>
    </row>
    <row r="23" spans="1:26" ht="15" customHeight="1">
      <c r="A23" s="14" t="s">
        <v>35</v>
      </c>
      <c r="B23" s="18">
        <v>14703</v>
      </c>
      <c r="C23" s="18">
        <v>7230000</v>
      </c>
      <c r="D23" s="18">
        <v>6931000</v>
      </c>
      <c r="E23" s="18">
        <v>3</v>
      </c>
      <c r="F23" s="18">
        <v>3</v>
      </c>
      <c r="G23" s="18">
        <v>7230000</v>
      </c>
      <c r="H23" s="18">
        <v>6651000</v>
      </c>
      <c r="I23" s="18">
        <v>14703</v>
      </c>
      <c r="J23" s="18">
        <v>13513</v>
      </c>
      <c r="K23" s="18"/>
      <c r="L23" s="18"/>
      <c r="M23" s="18">
        <v>4073</v>
      </c>
      <c r="N23" s="18">
        <v>4073</v>
      </c>
      <c r="O23" s="18">
        <v>1968000</v>
      </c>
      <c r="P23" s="18">
        <v>1968000</v>
      </c>
      <c r="Q23" s="18">
        <v>1968000</v>
      </c>
      <c r="R23" s="18">
        <v>3912</v>
      </c>
      <c r="S23" s="18">
        <v>4558</v>
      </c>
      <c r="T23" s="18">
        <v>4558</v>
      </c>
      <c r="U23" s="18">
        <v>560000</v>
      </c>
      <c r="V23" s="18">
        <v>560000</v>
      </c>
      <c r="W23" s="18">
        <v>560000</v>
      </c>
      <c r="X23" s="18">
        <v>3155</v>
      </c>
      <c r="Y23" s="18"/>
      <c r="Z23" s="18">
        <v>110</v>
      </c>
    </row>
    <row r="24" spans="1:26" ht="15" customHeight="1">
      <c r="A24" s="14" t="s">
        <v>36</v>
      </c>
      <c r="B24" s="18">
        <v>5921</v>
      </c>
      <c r="C24" s="18">
        <v>3071000</v>
      </c>
      <c r="D24" s="18">
        <v>2949600</v>
      </c>
      <c r="E24" s="18">
        <v>1</v>
      </c>
      <c r="F24" s="18">
        <v>1</v>
      </c>
      <c r="G24" s="18">
        <v>3071000</v>
      </c>
      <c r="H24" s="18">
        <v>2949600</v>
      </c>
      <c r="I24" s="18">
        <v>5921</v>
      </c>
      <c r="J24" s="18">
        <v>3809</v>
      </c>
      <c r="K24" s="18"/>
      <c r="L24" s="18"/>
      <c r="M24" s="18">
        <v>2194</v>
      </c>
      <c r="N24" s="18">
        <v>2194</v>
      </c>
      <c r="O24" s="18">
        <v>755000</v>
      </c>
      <c r="P24" s="18">
        <v>755000</v>
      </c>
      <c r="Q24" s="18">
        <v>755000</v>
      </c>
      <c r="R24" s="18">
        <v>2004</v>
      </c>
      <c r="S24" s="18">
        <v>1530</v>
      </c>
      <c r="T24" s="18">
        <v>1530</v>
      </c>
      <c r="U24" s="18">
        <v>220000</v>
      </c>
      <c r="V24" s="18">
        <v>220000</v>
      </c>
      <c r="W24" s="18">
        <v>220000</v>
      </c>
      <c r="X24" s="18">
        <v>1304</v>
      </c>
      <c r="Y24" s="18"/>
      <c r="Z24" s="18">
        <v>742</v>
      </c>
    </row>
    <row r="25" spans="1:26" ht="15" customHeight="1">
      <c r="A25" s="14" t="s">
        <v>37</v>
      </c>
      <c r="B25" s="18">
        <v>7944</v>
      </c>
      <c r="C25" s="18">
        <v>3330000</v>
      </c>
      <c r="D25" s="18">
        <v>3000000</v>
      </c>
      <c r="E25" s="18">
        <v>1</v>
      </c>
      <c r="F25" s="18">
        <v>1</v>
      </c>
      <c r="G25" s="18">
        <v>3330000</v>
      </c>
      <c r="H25" s="18">
        <v>3000000</v>
      </c>
      <c r="I25" s="18">
        <v>7944</v>
      </c>
      <c r="J25" s="18">
        <v>6472</v>
      </c>
      <c r="K25" s="18"/>
      <c r="L25" s="18"/>
      <c r="M25" s="18">
        <v>2980</v>
      </c>
      <c r="N25" s="18">
        <v>2980</v>
      </c>
      <c r="O25" s="18">
        <v>1600000</v>
      </c>
      <c r="P25" s="18">
        <v>1600000</v>
      </c>
      <c r="Q25" s="18">
        <v>1600000</v>
      </c>
      <c r="R25" s="18">
        <v>2556</v>
      </c>
      <c r="S25" s="18">
        <v>321</v>
      </c>
      <c r="T25" s="18">
        <v>321</v>
      </c>
      <c r="U25" s="18">
        <v>240000</v>
      </c>
      <c r="V25" s="18">
        <v>240000</v>
      </c>
      <c r="W25" s="18">
        <v>240000</v>
      </c>
      <c r="X25" s="18">
        <v>294</v>
      </c>
      <c r="Y25" s="18"/>
      <c r="Z25" s="18">
        <v>211</v>
      </c>
    </row>
    <row r="26" spans="1:26" ht="15" customHeight="1">
      <c r="A26" s="14" t="s">
        <v>38</v>
      </c>
      <c r="B26" s="18">
        <v>1579</v>
      </c>
      <c r="C26" s="18">
        <v>510000</v>
      </c>
      <c r="D26" s="18">
        <v>490000</v>
      </c>
      <c r="E26" s="18">
        <v>1</v>
      </c>
      <c r="F26" s="18">
        <v>1</v>
      </c>
      <c r="G26" s="18">
        <v>510000</v>
      </c>
      <c r="H26" s="18">
        <v>490000</v>
      </c>
      <c r="I26" s="18">
        <v>1579</v>
      </c>
      <c r="J26" s="18">
        <v>1388</v>
      </c>
      <c r="K26" s="18"/>
      <c r="L26" s="18"/>
      <c r="M26" s="18">
        <v>6808</v>
      </c>
      <c r="N26" s="18">
        <v>6808</v>
      </c>
      <c r="O26" s="18">
        <v>3179270</v>
      </c>
      <c r="P26" s="18">
        <v>3179270</v>
      </c>
      <c r="Q26" s="18">
        <v>3179270</v>
      </c>
      <c r="R26" s="18">
        <v>6509</v>
      </c>
      <c r="S26" s="18"/>
      <c r="T26" s="18"/>
      <c r="U26" s="18"/>
      <c r="V26" s="18"/>
      <c r="W26" s="18"/>
      <c r="X26" s="18"/>
      <c r="Y26" s="18"/>
      <c r="Z26" s="18">
        <v>655</v>
      </c>
    </row>
    <row r="27" spans="1:26" ht="15" customHeight="1">
      <c r="A27" s="14" t="s">
        <v>39</v>
      </c>
      <c r="B27" s="18">
        <v>6972</v>
      </c>
      <c r="C27" s="18">
        <v>2430000</v>
      </c>
      <c r="D27" s="18">
        <v>2290000</v>
      </c>
      <c r="E27" s="18">
        <v>4</v>
      </c>
      <c r="F27" s="18">
        <v>4</v>
      </c>
      <c r="G27" s="18">
        <v>2430000</v>
      </c>
      <c r="H27" s="18">
        <v>2290000</v>
      </c>
      <c r="I27" s="18">
        <v>6972</v>
      </c>
      <c r="J27" s="18">
        <v>5984</v>
      </c>
      <c r="K27" s="18"/>
      <c r="L27" s="18"/>
      <c r="M27" s="18">
        <v>9167</v>
      </c>
      <c r="N27" s="18">
        <v>9167</v>
      </c>
      <c r="O27" s="18">
        <v>3359000</v>
      </c>
      <c r="P27" s="18">
        <v>3359000</v>
      </c>
      <c r="Q27" s="18">
        <v>3359000</v>
      </c>
      <c r="R27" s="18">
        <v>8240</v>
      </c>
      <c r="S27" s="18">
        <v>696</v>
      </c>
      <c r="T27" s="18">
        <v>696</v>
      </c>
      <c r="U27" s="18">
        <v>125053</v>
      </c>
      <c r="V27" s="18">
        <v>125053</v>
      </c>
      <c r="W27" s="18">
        <v>125053</v>
      </c>
      <c r="X27" s="18">
        <v>696</v>
      </c>
      <c r="Y27" s="18"/>
      <c r="Z27" s="18"/>
    </row>
    <row r="28" spans="1:26" ht="15" customHeight="1">
      <c r="A28" s="14" t="s">
        <v>40</v>
      </c>
      <c r="B28" s="18">
        <v>59226</v>
      </c>
      <c r="C28" s="18">
        <v>23683900</v>
      </c>
      <c r="D28" s="18">
        <v>22517700</v>
      </c>
      <c r="E28" s="18">
        <v>15</v>
      </c>
      <c r="F28" s="18">
        <v>15</v>
      </c>
      <c r="G28" s="18">
        <v>23683900</v>
      </c>
      <c r="H28" s="18">
        <v>22237700</v>
      </c>
      <c r="I28" s="18">
        <v>59226</v>
      </c>
      <c r="J28" s="18">
        <v>51362</v>
      </c>
      <c r="K28" s="18">
        <v>420000</v>
      </c>
      <c r="L28" s="18">
        <v>420000</v>
      </c>
      <c r="M28" s="18">
        <v>37405</v>
      </c>
      <c r="N28" s="18">
        <v>37405</v>
      </c>
      <c r="O28" s="18">
        <v>17136470</v>
      </c>
      <c r="P28" s="18">
        <v>17136470</v>
      </c>
      <c r="Q28" s="18">
        <v>17136470</v>
      </c>
      <c r="R28" s="18">
        <v>34172</v>
      </c>
      <c r="S28" s="18">
        <v>7105</v>
      </c>
      <c r="T28" s="18">
        <v>7105</v>
      </c>
      <c r="U28" s="18">
        <v>1145053</v>
      </c>
      <c r="V28" s="18">
        <v>1145053</v>
      </c>
      <c r="W28" s="18">
        <v>1145053</v>
      </c>
      <c r="X28" s="18">
        <v>5449</v>
      </c>
      <c r="Y28" s="18"/>
      <c r="Z28" s="18">
        <v>3003</v>
      </c>
    </row>
    <row r="29" spans="1:26" ht="15" customHeight="1">
      <c r="A29" s="14"/>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5" customHeight="1">
      <c r="A30" s="15" t="s">
        <v>41</v>
      </c>
      <c r="B30" s="23">
        <v>555204</v>
      </c>
      <c r="C30" s="24">
        <v>228493900</v>
      </c>
      <c r="D30" s="24">
        <v>153843330</v>
      </c>
      <c r="E30" s="24">
        <v>31</v>
      </c>
      <c r="F30" s="24">
        <v>29</v>
      </c>
      <c r="G30" s="24">
        <v>228138900</v>
      </c>
      <c r="H30" s="24">
        <v>153286830</v>
      </c>
      <c r="I30" s="24">
        <v>555204</v>
      </c>
      <c r="J30" s="24">
        <v>486436</v>
      </c>
      <c r="K30" s="24">
        <v>8080000</v>
      </c>
      <c r="L30" s="24">
        <v>8080000</v>
      </c>
      <c r="M30" s="24">
        <v>81921</v>
      </c>
      <c r="N30" s="24">
        <v>81921</v>
      </c>
      <c r="O30" s="24">
        <v>39505769</v>
      </c>
      <c r="P30" s="24">
        <v>39505769</v>
      </c>
      <c r="Q30" s="24">
        <v>39505769</v>
      </c>
      <c r="R30" s="24">
        <v>72508</v>
      </c>
      <c r="S30" s="24">
        <v>9510</v>
      </c>
      <c r="T30" s="24">
        <v>9510</v>
      </c>
      <c r="U30" s="24">
        <v>1620053</v>
      </c>
      <c r="V30" s="24">
        <v>1620053</v>
      </c>
      <c r="W30" s="24">
        <v>1620053</v>
      </c>
      <c r="X30" s="24">
        <v>7598</v>
      </c>
      <c r="Y30" s="24"/>
      <c r="Z30" s="24">
        <v>56306</v>
      </c>
    </row>
    <row r="31" ht="15" customHeight="1">
      <c r="Z31" s="16" t="s">
        <v>42</v>
      </c>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25">
    <mergeCell ref="A5:A7"/>
    <mergeCell ref="B5:J5"/>
    <mergeCell ref="K5:L5"/>
    <mergeCell ref="L6:L7"/>
    <mergeCell ref="B6:B7"/>
    <mergeCell ref="Z5:Z7"/>
    <mergeCell ref="M5:R5"/>
    <mergeCell ref="S5:X5"/>
    <mergeCell ref="Y5:Y7"/>
    <mergeCell ref="M6:N6"/>
    <mergeCell ref="O6:P6"/>
    <mergeCell ref="Q6:Q7"/>
    <mergeCell ref="S6:T6"/>
    <mergeCell ref="U6:V6"/>
    <mergeCell ref="W6:W7"/>
    <mergeCell ref="X6:X7"/>
    <mergeCell ref="R6:R7"/>
    <mergeCell ref="J6:J7"/>
    <mergeCell ref="K6:K7"/>
    <mergeCell ref="C6:C7"/>
    <mergeCell ref="D6:D7"/>
    <mergeCell ref="E6:F6"/>
    <mergeCell ref="G6:G7"/>
    <mergeCell ref="H6:H7"/>
    <mergeCell ref="I6:I7"/>
  </mergeCells>
  <printOptions/>
  <pageMargins left="0.7874015748031497" right="0.7874015748031497" top="0.7874015748031497" bottom="0.7874015748031497" header="0.5118110236220472" footer="0.5118110236220472"/>
  <pageSetup horizontalDpi="600" verticalDpi="600" orientation="landscape" paperSize="9" r:id="rId1"/>
  <colBreaks count="1" manualBreakCount="1">
    <brk id="10" max="65535" man="1"/>
  </colBreaks>
</worksheet>
</file>

<file path=xl/worksheets/sheet15.xml><?xml version="1.0" encoding="utf-8"?>
<worksheet xmlns="http://schemas.openxmlformats.org/spreadsheetml/2006/main" xmlns:r="http://schemas.openxmlformats.org/officeDocument/2006/relationships">
  <dimension ref="A1:Z31"/>
  <sheetViews>
    <sheetView view="pageBreakPreview" zoomScaleSheetLayoutView="100" zoomScalePageLayoutView="0" workbookViewId="0" topLeftCell="A1">
      <selection activeCell="A1" sqref="A1"/>
    </sheetView>
  </sheetViews>
  <sheetFormatPr defaultColWidth="9.00390625" defaultRowHeight="13.5"/>
  <cols>
    <col min="1" max="1" width="15.625" style="13" customWidth="1"/>
    <col min="2" max="26" width="10.625" style="13" customWidth="1"/>
    <col min="27" max="16384" width="9.00390625" style="13" customWidth="1"/>
  </cols>
  <sheetData>
    <row r="1" ht="15" customHeight="1">
      <c r="A1" s="12" t="s">
        <v>84</v>
      </c>
    </row>
    <row r="2" spans="1:5" ht="15" customHeight="1">
      <c r="A2" s="12"/>
      <c r="E2" s="16"/>
    </row>
    <row r="3" spans="1:5" ht="15" customHeight="1">
      <c r="A3" s="17" t="s">
        <v>47</v>
      </c>
      <c r="E3" s="16"/>
    </row>
    <row r="4" spans="1:26" ht="15" customHeight="1">
      <c r="A4" s="13" t="s">
        <v>48</v>
      </c>
      <c r="Z4" s="13" t="s">
        <v>49</v>
      </c>
    </row>
    <row r="5" spans="1:26" ht="15" customHeight="1">
      <c r="A5" s="32"/>
      <c r="B5" s="31" t="s">
        <v>56</v>
      </c>
      <c r="C5" s="31"/>
      <c r="D5" s="31"/>
      <c r="E5" s="31"/>
      <c r="F5" s="31"/>
      <c r="G5" s="31"/>
      <c r="H5" s="31"/>
      <c r="I5" s="31"/>
      <c r="J5" s="31"/>
      <c r="K5" s="31" t="s">
        <v>50</v>
      </c>
      <c r="L5" s="31"/>
      <c r="M5" s="31" t="s">
        <v>43</v>
      </c>
      <c r="N5" s="31"/>
      <c r="O5" s="31"/>
      <c r="P5" s="31"/>
      <c r="Q5" s="31"/>
      <c r="R5" s="31"/>
      <c r="S5" s="31" t="s">
        <v>44</v>
      </c>
      <c r="T5" s="31"/>
      <c r="U5" s="31"/>
      <c r="V5" s="31"/>
      <c r="W5" s="31"/>
      <c r="X5" s="31"/>
      <c r="Y5" s="27" t="s">
        <v>68</v>
      </c>
      <c r="Z5" s="30" t="s">
        <v>69</v>
      </c>
    </row>
    <row r="6" spans="1:26" ht="36" customHeight="1">
      <c r="A6" s="32"/>
      <c r="B6" s="27" t="s">
        <v>57</v>
      </c>
      <c r="C6" s="27" t="s">
        <v>58</v>
      </c>
      <c r="D6" s="27" t="s">
        <v>59</v>
      </c>
      <c r="E6" s="31" t="s">
        <v>51</v>
      </c>
      <c r="F6" s="31"/>
      <c r="G6" s="27" t="s">
        <v>60</v>
      </c>
      <c r="H6" s="27" t="s">
        <v>61</v>
      </c>
      <c r="I6" s="27" t="s">
        <v>62</v>
      </c>
      <c r="J6" s="27" t="s">
        <v>63</v>
      </c>
      <c r="K6" s="27" t="s">
        <v>58</v>
      </c>
      <c r="L6" s="27" t="s">
        <v>59</v>
      </c>
      <c r="M6" s="28" t="s">
        <v>70</v>
      </c>
      <c r="N6" s="27"/>
      <c r="O6" s="28" t="s">
        <v>71</v>
      </c>
      <c r="P6" s="27"/>
      <c r="Q6" s="27" t="s">
        <v>65</v>
      </c>
      <c r="R6" s="27" t="s">
        <v>66</v>
      </c>
      <c r="S6" s="28" t="s">
        <v>72</v>
      </c>
      <c r="T6" s="27"/>
      <c r="U6" s="28" t="s">
        <v>71</v>
      </c>
      <c r="V6" s="27"/>
      <c r="W6" s="27" t="s">
        <v>65</v>
      </c>
      <c r="X6" s="27" t="s">
        <v>66</v>
      </c>
      <c r="Y6" s="27"/>
      <c r="Z6" s="30"/>
    </row>
    <row r="7" spans="1:26" ht="24">
      <c r="A7" s="32"/>
      <c r="B7" s="27"/>
      <c r="C7" s="27"/>
      <c r="D7" s="27"/>
      <c r="E7" s="20" t="s">
        <v>52</v>
      </c>
      <c r="F7" s="20" t="s">
        <v>53</v>
      </c>
      <c r="G7" s="27"/>
      <c r="H7" s="27"/>
      <c r="I7" s="27"/>
      <c r="J7" s="27"/>
      <c r="K7" s="27"/>
      <c r="L7" s="27"/>
      <c r="M7" s="22"/>
      <c r="N7" s="21" t="s">
        <v>64</v>
      </c>
      <c r="O7" s="22"/>
      <c r="P7" s="21" t="s">
        <v>64</v>
      </c>
      <c r="Q7" s="27"/>
      <c r="R7" s="27"/>
      <c r="S7" s="22"/>
      <c r="T7" s="21" t="s">
        <v>67</v>
      </c>
      <c r="U7" s="22"/>
      <c r="V7" s="21" t="s">
        <v>67</v>
      </c>
      <c r="W7" s="27"/>
      <c r="X7" s="27"/>
      <c r="Y7" s="27"/>
      <c r="Z7" s="30"/>
    </row>
    <row r="8" spans="1:26" ht="15" customHeight="1">
      <c r="A8" s="19"/>
      <c r="B8" s="16" t="s">
        <v>54</v>
      </c>
      <c r="C8" s="16" t="s">
        <v>46</v>
      </c>
      <c r="D8" s="16" t="s">
        <v>46</v>
      </c>
      <c r="E8" s="16" t="s">
        <v>55</v>
      </c>
      <c r="F8" s="16" t="s">
        <v>55</v>
      </c>
      <c r="G8" s="16" t="s">
        <v>46</v>
      </c>
      <c r="H8" s="16" t="s">
        <v>46</v>
      </c>
      <c r="I8" s="16" t="s">
        <v>45</v>
      </c>
      <c r="J8" s="16" t="s">
        <v>45</v>
      </c>
      <c r="K8" s="16" t="s">
        <v>46</v>
      </c>
      <c r="L8" s="16" t="s">
        <v>46</v>
      </c>
      <c r="M8" s="16" t="s">
        <v>45</v>
      </c>
      <c r="N8" s="16" t="s">
        <v>45</v>
      </c>
      <c r="O8" s="16" t="s">
        <v>46</v>
      </c>
      <c r="P8" s="16" t="s">
        <v>46</v>
      </c>
      <c r="Q8" s="16" t="s">
        <v>46</v>
      </c>
      <c r="R8" s="16" t="s">
        <v>45</v>
      </c>
      <c r="S8" s="16" t="s">
        <v>45</v>
      </c>
      <c r="T8" s="16" t="s">
        <v>45</v>
      </c>
      <c r="U8" s="16" t="s">
        <v>46</v>
      </c>
      <c r="V8" s="16" t="s">
        <v>46</v>
      </c>
      <c r="W8" s="16" t="s">
        <v>46</v>
      </c>
      <c r="X8" s="16" t="s">
        <v>45</v>
      </c>
      <c r="Y8" s="16" t="s">
        <v>45</v>
      </c>
      <c r="Z8" s="16" t="s">
        <v>45</v>
      </c>
    </row>
    <row r="9" spans="1:26" ht="15" customHeight="1">
      <c r="A9" s="14" t="s">
        <v>22</v>
      </c>
      <c r="B9" s="18">
        <v>204783</v>
      </c>
      <c r="C9" s="18">
        <v>56191000</v>
      </c>
      <c r="D9" s="18">
        <v>41000000</v>
      </c>
      <c r="E9" s="18">
        <v>8</v>
      </c>
      <c r="F9" s="18">
        <v>6</v>
      </c>
      <c r="G9" s="18">
        <v>56191000</v>
      </c>
      <c r="H9" s="18">
        <v>41000000</v>
      </c>
      <c r="I9" s="18">
        <v>204783</v>
      </c>
      <c r="J9" s="18">
        <v>190022</v>
      </c>
      <c r="K9" s="18"/>
      <c r="L9" s="18"/>
      <c r="M9" s="18">
        <v>10159</v>
      </c>
      <c r="N9" s="18">
        <v>10159</v>
      </c>
      <c r="O9" s="18">
        <v>3919593</v>
      </c>
      <c r="P9" s="18">
        <v>3919593</v>
      </c>
      <c r="Q9" s="18">
        <v>3919593</v>
      </c>
      <c r="R9" s="18">
        <v>9425</v>
      </c>
      <c r="S9" s="18">
        <v>1160</v>
      </c>
      <c r="T9" s="18">
        <v>1160</v>
      </c>
      <c r="U9" s="18">
        <v>150000</v>
      </c>
      <c r="V9" s="18">
        <v>150000</v>
      </c>
      <c r="W9" s="18">
        <v>150000</v>
      </c>
      <c r="X9" s="18">
        <v>916</v>
      </c>
      <c r="Y9" s="18"/>
      <c r="Z9" s="18">
        <v>13830</v>
      </c>
    </row>
    <row r="10" spans="1:26" ht="15" customHeight="1">
      <c r="A10" s="14" t="s">
        <v>23</v>
      </c>
      <c r="B10" s="18">
        <v>47714</v>
      </c>
      <c r="C10" s="18">
        <v>24300000</v>
      </c>
      <c r="D10" s="18">
        <v>9563000</v>
      </c>
      <c r="E10" s="18">
        <v>1</v>
      </c>
      <c r="F10" s="18">
        <v>1</v>
      </c>
      <c r="G10" s="18">
        <v>24300000</v>
      </c>
      <c r="H10" s="18">
        <v>9563000</v>
      </c>
      <c r="I10" s="18">
        <v>47714</v>
      </c>
      <c r="J10" s="18">
        <v>42001</v>
      </c>
      <c r="K10" s="18"/>
      <c r="L10" s="18"/>
      <c r="M10" s="18">
        <v>1816</v>
      </c>
      <c r="N10" s="18">
        <v>1816</v>
      </c>
      <c r="O10" s="18">
        <v>1240000</v>
      </c>
      <c r="P10" s="18">
        <v>1240000</v>
      </c>
      <c r="Q10" s="18">
        <v>1240000</v>
      </c>
      <c r="R10" s="18">
        <v>1534</v>
      </c>
      <c r="S10" s="18">
        <v>244</v>
      </c>
      <c r="T10" s="18">
        <v>244</v>
      </c>
      <c r="U10" s="18">
        <v>44000</v>
      </c>
      <c r="V10" s="18">
        <v>44000</v>
      </c>
      <c r="W10" s="18">
        <v>44000</v>
      </c>
      <c r="X10" s="18">
        <v>163</v>
      </c>
      <c r="Y10" s="18"/>
      <c r="Z10" s="18">
        <v>11740</v>
      </c>
    </row>
    <row r="11" spans="1:26" ht="15" customHeight="1">
      <c r="A11" s="14" t="s">
        <v>24</v>
      </c>
      <c r="B11" s="18">
        <v>16376</v>
      </c>
      <c r="C11" s="18">
        <v>7220000</v>
      </c>
      <c r="D11" s="18">
        <v>5211000</v>
      </c>
      <c r="E11" s="18">
        <v>1</v>
      </c>
      <c r="F11" s="18">
        <v>1</v>
      </c>
      <c r="G11" s="18">
        <v>7220000</v>
      </c>
      <c r="H11" s="18">
        <v>5211000</v>
      </c>
      <c r="I11" s="18">
        <v>16376</v>
      </c>
      <c r="J11" s="18">
        <v>12256</v>
      </c>
      <c r="K11" s="18"/>
      <c r="L11" s="18"/>
      <c r="M11" s="18">
        <v>8969</v>
      </c>
      <c r="N11" s="18">
        <v>8969</v>
      </c>
      <c r="O11" s="18">
        <v>3960000</v>
      </c>
      <c r="P11" s="18">
        <v>3960000</v>
      </c>
      <c r="Q11" s="18">
        <v>3960000</v>
      </c>
      <c r="R11" s="18">
        <v>7738</v>
      </c>
      <c r="S11" s="18">
        <v>1045</v>
      </c>
      <c r="T11" s="18">
        <v>1045</v>
      </c>
      <c r="U11" s="18">
        <v>281000</v>
      </c>
      <c r="V11" s="18">
        <v>281000</v>
      </c>
      <c r="W11" s="18">
        <v>281000</v>
      </c>
      <c r="X11" s="18">
        <v>1030</v>
      </c>
      <c r="Y11" s="18"/>
      <c r="Z11" s="18">
        <v>1486</v>
      </c>
    </row>
    <row r="12" spans="1:26" ht="15" customHeight="1">
      <c r="A12" s="14" t="s">
        <v>25</v>
      </c>
      <c r="B12" s="18">
        <v>3410</v>
      </c>
      <c r="C12" s="18">
        <v>8290000</v>
      </c>
      <c r="D12" s="18">
        <v>1231507</v>
      </c>
      <c r="E12" s="18">
        <v>1</v>
      </c>
      <c r="F12" s="18">
        <v>1</v>
      </c>
      <c r="G12" s="18">
        <v>8290000</v>
      </c>
      <c r="H12" s="18">
        <v>1231507</v>
      </c>
      <c r="I12" s="18">
        <v>3410</v>
      </c>
      <c r="J12" s="18">
        <v>1141</v>
      </c>
      <c r="K12" s="18"/>
      <c r="L12" s="18"/>
      <c r="M12" s="18">
        <v>6388</v>
      </c>
      <c r="N12" s="18">
        <v>6388</v>
      </c>
      <c r="O12" s="18">
        <v>3277000</v>
      </c>
      <c r="P12" s="18">
        <v>3277000</v>
      </c>
      <c r="Q12" s="18">
        <v>3277000</v>
      </c>
      <c r="R12" s="18">
        <v>5931</v>
      </c>
      <c r="S12" s="18"/>
      <c r="T12" s="18"/>
      <c r="U12" s="18"/>
      <c r="V12" s="18"/>
      <c r="W12" s="18"/>
      <c r="X12" s="18"/>
      <c r="Y12" s="18"/>
      <c r="Z12" s="18">
        <v>8845</v>
      </c>
    </row>
    <row r="13" spans="1:26" ht="15" customHeight="1">
      <c r="A13" s="14" t="s">
        <v>26</v>
      </c>
      <c r="B13" s="18">
        <v>20924</v>
      </c>
      <c r="C13" s="18">
        <v>9700000</v>
      </c>
      <c r="D13" s="18">
        <v>7560000</v>
      </c>
      <c r="E13" s="18">
        <v>1</v>
      </c>
      <c r="F13" s="18">
        <v>1</v>
      </c>
      <c r="G13" s="18">
        <v>9700000</v>
      </c>
      <c r="H13" s="18">
        <v>7560000</v>
      </c>
      <c r="I13" s="18">
        <v>20924</v>
      </c>
      <c r="J13" s="18">
        <v>17272</v>
      </c>
      <c r="K13" s="18"/>
      <c r="L13" s="18"/>
      <c r="M13" s="18">
        <v>2137</v>
      </c>
      <c r="N13" s="18">
        <v>2137</v>
      </c>
      <c r="O13" s="18">
        <v>980000</v>
      </c>
      <c r="P13" s="18">
        <v>980000</v>
      </c>
      <c r="Q13" s="18">
        <v>980000</v>
      </c>
      <c r="R13" s="18">
        <v>1070</v>
      </c>
      <c r="S13" s="18"/>
      <c r="T13" s="18"/>
      <c r="U13" s="18"/>
      <c r="V13" s="18"/>
      <c r="W13" s="18"/>
      <c r="X13" s="18"/>
      <c r="Y13" s="18"/>
      <c r="Z13" s="18">
        <v>1147</v>
      </c>
    </row>
    <row r="14" spans="1:26" ht="15" customHeight="1">
      <c r="A14" s="14" t="s">
        <v>27</v>
      </c>
      <c r="B14" s="18">
        <v>42495</v>
      </c>
      <c r="C14" s="18">
        <v>25700000</v>
      </c>
      <c r="D14" s="18">
        <v>16885320</v>
      </c>
      <c r="E14" s="18">
        <v>1</v>
      </c>
      <c r="F14" s="18">
        <v>1</v>
      </c>
      <c r="G14" s="18">
        <v>25700000</v>
      </c>
      <c r="H14" s="18">
        <v>16885320</v>
      </c>
      <c r="I14" s="18">
        <v>42495</v>
      </c>
      <c r="J14" s="18">
        <v>39105</v>
      </c>
      <c r="K14" s="18"/>
      <c r="L14" s="18"/>
      <c r="M14" s="18">
        <v>9467</v>
      </c>
      <c r="N14" s="18">
        <v>9467</v>
      </c>
      <c r="O14" s="18">
        <v>5963470</v>
      </c>
      <c r="P14" s="18">
        <v>5963470</v>
      </c>
      <c r="Q14" s="18">
        <v>5963470</v>
      </c>
      <c r="R14" s="18">
        <v>6508</v>
      </c>
      <c r="S14" s="18"/>
      <c r="T14" s="18"/>
      <c r="U14" s="18"/>
      <c r="V14" s="18"/>
      <c r="W14" s="18"/>
      <c r="X14" s="18"/>
      <c r="Y14" s="18"/>
      <c r="Z14" s="18">
        <v>2100</v>
      </c>
    </row>
    <row r="15" spans="1:26" ht="15" customHeight="1">
      <c r="A15" s="14" t="s">
        <v>28</v>
      </c>
      <c r="B15" s="18">
        <v>24267</v>
      </c>
      <c r="C15" s="18">
        <v>14525000</v>
      </c>
      <c r="D15" s="18">
        <v>9096000</v>
      </c>
      <c r="E15" s="18"/>
      <c r="F15" s="18"/>
      <c r="G15" s="18">
        <v>14525000</v>
      </c>
      <c r="H15" s="18">
        <v>9096000</v>
      </c>
      <c r="I15" s="18">
        <v>24267</v>
      </c>
      <c r="J15" s="18">
        <v>21468</v>
      </c>
      <c r="K15" s="18"/>
      <c r="L15" s="18"/>
      <c r="M15" s="18">
        <v>1109</v>
      </c>
      <c r="N15" s="18">
        <v>1109</v>
      </c>
      <c r="O15" s="18">
        <v>597100</v>
      </c>
      <c r="P15" s="18">
        <v>597100</v>
      </c>
      <c r="Q15" s="18">
        <v>597100</v>
      </c>
      <c r="R15" s="18">
        <v>1034</v>
      </c>
      <c r="S15" s="18"/>
      <c r="T15" s="18"/>
      <c r="U15" s="18"/>
      <c r="V15" s="18"/>
      <c r="W15" s="18"/>
      <c r="X15" s="18"/>
      <c r="Y15" s="18"/>
      <c r="Z15" s="18">
        <v>144</v>
      </c>
    </row>
    <row r="16" spans="1:26" ht="15" customHeight="1">
      <c r="A16" s="14" t="s">
        <v>29</v>
      </c>
      <c r="B16" s="25">
        <v>41190</v>
      </c>
      <c r="C16" s="25">
        <v>25985000</v>
      </c>
      <c r="D16" s="25">
        <v>11025200</v>
      </c>
      <c r="E16" s="25">
        <v>3</v>
      </c>
      <c r="F16" s="25">
        <v>2</v>
      </c>
      <c r="G16" s="25">
        <v>25630000</v>
      </c>
      <c r="H16" s="25">
        <v>10752700</v>
      </c>
      <c r="I16" s="25">
        <v>41190</v>
      </c>
      <c r="J16" s="25">
        <v>30564</v>
      </c>
      <c r="K16" s="25">
        <v>5290000</v>
      </c>
      <c r="L16" s="25">
        <v>5290000</v>
      </c>
      <c r="M16" s="25">
        <v>3450</v>
      </c>
      <c r="N16" s="25">
        <v>3450</v>
      </c>
      <c r="O16" s="25">
        <v>1296000</v>
      </c>
      <c r="P16" s="25">
        <v>1296000</v>
      </c>
      <c r="Q16" s="25">
        <v>1296000</v>
      </c>
      <c r="R16" s="25">
        <v>2891</v>
      </c>
      <c r="S16" s="25"/>
      <c r="T16" s="25"/>
      <c r="U16" s="25"/>
      <c r="V16" s="25"/>
      <c r="W16" s="25"/>
      <c r="X16" s="25"/>
      <c r="Y16" s="25"/>
      <c r="Z16" s="25">
        <v>12924</v>
      </c>
    </row>
    <row r="17" spans="1:26" ht="15" customHeight="1">
      <c r="A17" s="14" t="s">
        <v>30</v>
      </c>
      <c r="B17" s="18">
        <v>79285</v>
      </c>
      <c r="C17" s="18">
        <v>33869000</v>
      </c>
      <c r="D17" s="18">
        <v>24395000</v>
      </c>
      <c r="E17" s="18">
        <v>1</v>
      </c>
      <c r="F17" s="18">
        <v>1</v>
      </c>
      <c r="G17" s="18">
        <v>33869000</v>
      </c>
      <c r="H17" s="18">
        <v>24395000</v>
      </c>
      <c r="I17" s="18">
        <v>79285</v>
      </c>
      <c r="J17" s="18">
        <v>66589</v>
      </c>
      <c r="K17" s="18">
        <v>2370000</v>
      </c>
      <c r="L17" s="18">
        <v>2370000</v>
      </c>
      <c r="M17" s="18">
        <v>1723</v>
      </c>
      <c r="N17" s="18">
        <v>1723</v>
      </c>
      <c r="O17" s="18">
        <v>896136</v>
      </c>
      <c r="P17" s="18">
        <v>896136</v>
      </c>
      <c r="Q17" s="18">
        <v>896136</v>
      </c>
      <c r="R17" s="18">
        <v>1558</v>
      </c>
      <c r="S17" s="18"/>
      <c r="T17" s="18"/>
      <c r="U17" s="18"/>
      <c r="V17" s="18"/>
      <c r="W17" s="18"/>
      <c r="X17" s="18"/>
      <c r="Y17" s="18"/>
      <c r="Z17" s="18"/>
    </row>
    <row r="18" spans="1:26" ht="15" customHeight="1">
      <c r="A18" s="14" t="s">
        <v>31</v>
      </c>
      <c r="B18" s="18">
        <v>480444</v>
      </c>
      <c r="C18" s="18">
        <v>205780000</v>
      </c>
      <c r="D18" s="18">
        <v>125967027</v>
      </c>
      <c r="E18" s="18">
        <v>17</v>
      </c>
      <c r="F18" s="18">
        <v>14</v>
      </c>
      <c r="G18" s="18">
        <v>205425000</v>
      </c>
      <c r="H18" s="18">
        <v>125694527</v>
      </c>
      <c r="I18" s="18">
        <v>480444</v>
      </c>
      <c r="J18" s="18">
        <v>420418</v>
      </c>
      <c r="K18" s="18">
        <v>7660000</v>
      </c>
      <c r="L18" s="18">
        <v>7660000</v>
      </c>
      <c r="M18" s="18">
        <v>45218</v>
      </c>
      <c r="N18" s="18">
        <v>45218</v>
      </c>
      <c r="O18" s="18">
        <v>22129299</v>
      </c>
      <c r="P18" s="18">
        <v>22129299</v>
      </c>
      <c r="Q18" s="18">
        <v>22129299</v>
      </c>
      <c r="R18" s="18">
        <v>37689</v>
      </c>
      <c r="S18" s="18">
        <v>2449</v>
      </c>
      <c r="T18" s="18">
        <v>2449</v>
      </c>
      <c r="U18" s="18">
        <v>475000</v>
      </c>
      <c r="V18" s="18">
        <v>475000</v>
      </c>
      <c r="W18" s="18">
        <v>475000</v>
      </c>
      <c r="X18" s="18">
        <v>2109</v>
      </c>
      <c r="Y18" s="18"/>
      <c r="Z18" s="18">
        <v>52216</v>
      </c>
    </row>
    <row r="19" spans="1:26" ht="15" customHeight="1">
      <c r="A19" s="14"/>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5" customHeight="1">
      <c r="A20" s="14" t="s">
        <v>32</v>
      </c>
      <c r="B20" s="18">
        <v>15213</v>
      </c>
      <c r="C20" s="18">
        <v>4866900</v>
      </c>
      <c r="D20" s="18">
        <v>4611100</v>
      </c>
      <c r="E20" s="18">
        <v>2</v>
      </c>
      <c r="F20" s="18">
        <v>2</v>
      </c>
      <c r="G20" s="18">
        <v>4866900</v>
      </c>
      <c r="H20" s="18">
        <v>4611100</v>
      </c>
      <c r="I20" s="18">
        <v>15213</v>
      </c>
      <c r="J20" s="18">
        <v>13688</v>
      </c>
      <c r="K20" s="18">
        <v>420000</v>
      </c>
      <c r="L20" s="18">
        <v>420000</v>
      </c>
      <c r="M20" s="18">
        <v>4308</v>
      </c>
      <c r="N20" s="18">
        <v>4308</v>
      </c>
      <c r="O20" s="18">
        <v>2495200</v>
      </c>
      <c r="P20" s="18">
        <v>2495200</v>
      </c>
      <c r="Q20" s="18">
        <v>2495200</v>
      </c>
      <c r="R20" s="18">
        <v>3977</v>
      </c>
      <c r="S20" s="18"/>
      <c r="T20" s="18"/>
      <c r="U20" s="18"/>
      <c r="V20" s="18"/>
      <c r="W20" s="18"/>
      <c r="X20" s="18"/>
      <c r="Y20" s="18"/>
      <c r="Z20" s="18">
        <v>647</v>
      </c>
    </row>
    <row r="21" spans="1:26" ht="15" customHeight="1">
      <c r="A21" s="14" t="s">
        <v>33</v>
      </c>
      <c r="B21" s="18">
        <v>2229</v>
      </c>
      <c r="C21" s="18">
        <v>990000</v>
      </c>
      <c r="D21" s="18">
        <v>990000</v>
      </c>
      <c r="E21" s="18">
        <v>1</v>
      </c>
      <c r="F21" s="18">
        <v>1</v>
      </c>
      <c r="G21" s="18">
        <v>990000</v>
      </c>
      <c r="H21" s="18">
        <v>990000</v>
      </c>
      <c r="I21" s="18">
        <v>2229</v>
      </c>
      <c r="J21" s="18">
        <v>1773</v>
      </c>
      <c r="K21" s="18"/>
      <c r="L21" s="18"/>
      <c r="M21" s="18">
        <v>1020</v>
      </c>
      <c r="N21" s="18">
        <v>1020</v>
      </c>
      <c r="O21" s="18">
        <v>610000</v>
      </c>
      <c r="P21" s="18">
        <v>610000</v>
      </c>
      <c r="Q21" s="18">
        <v>610000</v>
      </c>
      <c r="R21" s="18">
        <v>892</v>
      </c>
      <c r="S21" s="18"/>
      <c r="T21" s="18"/>
      <c r="U21" s="18"/>
      <c r="V21" s="18"/>
      <c r="W21" s="18"/>
      <c r="X21" s="18"/>
      <c r="Y21" s="18"/>
      <c r="Z21" s="18">
        <v>93</v>
      </c>
    </row>
    <row r="22" spans="1:26" ht="15" customHeight="1">
      <c r="A22" s="14" t="s">
        <v>34</v>
      </c>
      <c r="B22" s="18">
        <v>4824</v>
      </c>
      <c r="C22" s="18">
        <v>1256000</v>
      </c>
      <c r="D22" s="18">
        <v>1256000</v>
      </c>
      <c r="E22" s="18">
        <v>2</v>
      </c>
      <c r="F22" s="18">
        <v>2</v>
      </c>
      <c r="G22" s="18">
        <v>1256000</v>
      </c>
      <c r="H22" s="18">
        <v>1256000</v>
      </c>
      <c r="I22" s="18">
        <v>4824</v>
      </c>
      <c r="J22" s="18">
        <v>4632</v>
      </c>
      <c r="K22" s="18"/>
      <c r="L22" s="18"/>
      <c r="M22" s="18">
        <v>7115</v>
      </c>
      <c r="N22" s="18">
        <v>7115</v>
      </c>
      <c r="O22" s="18">
        <v>3170000</v>
      </c>
      <c r="P22" s="18">
        <v>3170000</v>
      </c>
      <c r="Q22" s="18">
        <v>3170000</v>
      </c>
      <c r="R22" s="18">
        <v>6150</v>
      </c>
      <c r="S22" s="18"/>
      <c r="T22" s="18"/>
      <c r="U22" s="18"/>
      <c r="V22" s="18"/>
      <c r="W22" s="18"/>
      <c r="X22" s="18"/>
      <c r="Y22" s="18"/>
      <c r="Z22" s="18">
        <v>507</v>
      </c>
    </row>
    <row r="23" spans="1:26" ht="15" customHeight="1">
      <c r="A23" s="14" t="s">
        <v>35</v>
      </c>
      <c r="B23" s="18">
        <v>14656</v>
      </c>
      <c r="C23" s="18">
        <v>7230000</v>
      </c>
      <c r="D23" s="18">
        <v>6931000</v>
      </c>
      <c r="E23" s="18">
        <v>3</v>
      </c>
      <c r="F23" s="18">
        <v>3</v>
      </c>
      <c r="G23" s="18">
        <v>7230000</v>
      </c>
      <c r="H23" s="18">
        <v>6651000</v>
      </c>
      <c r="I23" s="18">
        <v>14656</v>
      </c>
      <c r="J23" s="18">
        <v>13363</v>
      </c>
      <c r="K23" s="18"/>
      <c r="L23" s="18"/>
      <c r="M23" s="18">
        <v>4228</v>
      </c>
      <c r="N23" s="18">
        <v>4228</v>
      </c>
      <c r="O23" s="18">
        <v>1971000</v>
      </c>
      <c r="P23" s="18">
        <v>1971000</v>
      </c>
      <c r="Q23" s="18">
        <v>1971000</v>
      </c>
      <c r="R23" s="18">
        <v>3916</v>
      </c>
      <c r="S23" s="18">
        <v>4245</v>
      </c>
      <c r="T23" s="18">
        <v>4245</v>
      </c>
      <c r="U23" s="18">
        <v>440000</v>
      </c>
      <c r="V23" s="18">
        <v>440000</v>
      </c>
      <c r="W23" s="18">
        <v>440000</v>
      </c>
      <c r="X23" s="18">
        <v>2984</v>
      </c>
      <c r="Y23" s="18"/>
      <c r="Z23" s="18">
        <v>128</v>
      </c>
    </row>
    <row r="24" spans="1:26" ht="15" customHeight="1">
      <c r="A24" s="14" t="s">
        <v>36</v>
      </c>
      <c r="B24" s="18">
        <v>5795</v>
      </c>
      <c r="C24" s="18">
        <v>3071000</v>
      </c>
      <c r="D24" s="18">
        <v>2876900</v>
      </c>
      <c r="E24" s="18">
        <v>1</v>
      </c>
      <c r="F24" s="18">
        <v>1</v>
      </c>
      <c r="G24" s="18">
        <v>3071000</v>
      </c>
      <c r="H24" s="18">
        <v>2876900</v>
      </c>
      <c r="I24" s="18">
        <v>5795</v>
      </c>
      <c r="J24" s="18">
        <v>4005</v>
      </c>
      <c r="K24" s="18"/>
      <c r="L24" s="18"/>
      <c r="M24" s="18">
        <v>2222</v>
      </c>
      <c r="N24" s="18">
        <v>2222</v>
      </c>
      <c r="O24" s="18">
        <v>755000</v>
      </c>
      <c r="P24" s="18">
        <v>755000</v>
      </c>
      <c r="Q24" s="18">
        <v>755000</v>
      </c>
      <c r="R24" s="18">
        <v>1989</v>
      </c>
      <c r="S24" s="18">
        <v>1601</v>
      </c>
      <c r="T24" s="18">
        <v>1601</v>
      </c>
      <c r="U24" s="18">
        <v>220000</v>
      </c>
      <c r="V24" s="18">
        <v>220000</v>
      </c>
      <c r="W24" s="18">
        <v>220000</v>
      </c>
      <c r="X24" s="18">
        <v>1409</v>
      </c>
      <c r="Y24" s="18"/>
      <c r="Z24" s="18">
        <v>703</v>
      </c>
    </row>
    <row r="25" spans="1:26" ht="15" customHeight="1">
      <c r="A25" s="14" t="s">
        <v>37</v>
      </c>
      <c r="B25" s="18">
        <v>8051</v>
      </c>
      <c r="C25" s="18">
        <v>3330000</v>
      </c>
      <c r="D25" s="18">
        <v>2980000</v>
      </c>
      <c r="E25" s="18">
        <v>1</v>
      </c>
      <c r="F25" s="18">
        <v>1</v>
      </c>
      <c r="G25" s="18">
        <v>3330000</v>
      </c>
      <c r="H25" s="18">
        <v>2980000</v>
      </c>
      <c r="I25" s="18">
        <v>8051</v>
      </c>
      <c r="J25" s="18">
        <v>6291</v>
      </c>
      <c r="K25" s="18"/>
      <c r="L25" s="18"/>
      <c r="M25" s="18">
        <v>3020</v>
      </c>
      <c r="N25" s="18">
        <v>3020</v>
      </c>
      <c r="O25" s="18">
        <v>1600000</v>
      </c>
      <c r="P25" s="18">
        <v>1600000</v>
      </c>
      <c r="Q25" s="18">
        <v>1600000</v>
      </c>
      <c r="R25" s="18">
        <v>2346</v>
      </c>
      <c r="S25" s="18">
        <v>323</v>
      </c>
      <c r="T25" s="18">
        <v>323</v>
      </c>
      <c r="U25" s="18">
        <v>240000</v>
      </c>
      <c r="V25" s="18">
        <v>240000</v>
      </c>
      <c r="W25" s="18">
        <v>240000</v>
      </c>
      <c r="X25" s="18">
        <v>275</v>
      </c>
      <c r="Y25" s="18"/>
      <c r="Z25" s="18">
        <v>266</v>
      </c>
    </row>
    <row r="26" spans="1:26" ht="15" customHeight="1">
      <c r="A26" s="14" t="s">
        <v>38</v>
      </c>
      <c r="B26" s="18">
        <v>1604</v>
      </c>
      <c r="C26" s="18">
        <v>510000</v>
      </c>
      <c r="D26" s="18">
        <v>490000</v>
      </c>
      <c r="E26" s="18">
        <v>1</v>
      </c>
      <c r="F26" s="18">
        <v>1</v>
      </c>
      <c r="G26" s="18">
        <v>510000</v>
      </c>
      <c r="H26" s="18">
        <v>490000</v>
      </c>
      <c r="I26" s="18">
        <v>1604</v>
      </c>
      <c r="J26" s="18">
        <v>1371</v>
      </c>
      <c r="K26" s="18"/>
      <c r="L26" s="18"/>
      <c r="M26" s="18">
        <v>6879</v>
      </c>
      <c r="N26" s="18">
        <v>6879</v>
      </c>
      <c r="O26" s="18">
        <v>3179270</v>
      </c>
      <c r="P26" s="18">
        <v>3179270</v>
      </c>
      <c r="Q26" s="18">
        <v>3179270</v>
      </c>
      <c r="R26" s="18">
        <v>6545</v>
      </c>
      <c r="S26" s="18"/>
      <c r="T26" s="18"/>
      <c r="U26" s="18"/>
      <c r="V26" s="18"/>
      <c r="W26" s="18"/>
      <c r="X26" s="18"/>
      <c r="Y26" s="18"/>
      <c r="Z26" s="18">
        <v>632</v>
      </c>
    </row>
    <row r="27" spans="1:26" ht="15" customHeight="1">
      <c r="A27" s="14" t="s">
        <v>39</v>
      </c>
      <c r="B27" s="18">
        <v>6946</v>
      </c>
      <c r="C27" s="18">
        <v>2430000</v>
      </c>
      <c r="D27" s="18">
        <v>2220000</v>
      </c>
      <c r="E27" s="18">
        <v>4</v>
      </c>
      <c r="F27" s="18">
        <v>3</v>
      </c>
      <c r="G27" s="18">
        <v>2430000</v>
      </c>
      <c r="H27" s="18">
        <v>2220000</v>
      </c>
      <c r="I27" s="18">
        <v>6946</v>
      </c>
      <c r="J27" s="18">
        <v>5930</v>
      </c>
      <c r="K27" s="18"/>
      <c r="L27" s="18"/>
      <c r="M27" s="18">
        <v>9217</v>
      </c>
      <c r="N27" s="18">
        <v>9217</v>
      </c>
      <c r="O27" s="18">
        <v>3359000</v>
      </c>
      <c r="P27" s="18">
        <v>3359000</v>
      </c>
      <c r="Q27" s="18">
        <v>3359000</v>
      </c>
      <c r="R27" s="18">
        <v>8267</v>
      </c>
      <c r="S27" s="18">
        <v>714</v>
      </c>
      <c r="T27" s="18">
        <v>714</v>
      </c>
      <c r="U27" s="18">
        <v>125053</v>
      </c>
      <c r="V27" s="18">
        <v>125053</v>
      </c>
      <c r="W27" s="18">
        <v>125053</v>
      </c>
      <c r="X27" s="18">
        <v>714</v>
      </c>
      <c r="Y27" s="18"/>
      <c r="Z27" s="18"/>
    </row>
    <row r="28" spans="1:26" ht="15" customHeight="1">
      <c r="A28" s="14" t="s">
        <v>40</v>
      </c>
      <c r="B28" s="18">
        <v>59318</v>
      </c>
      <c r="C28" s="18">
        <v>23683900</v>
      </c>
      <c r="D28" s="18">
        <v>22355000</v>
      </c>
      <c r="E28" s="18">
        <v>15</v>
      </c>
      <c r="F28" s="18">
        <v>14</v>
      </c>
      <c r="G28" s="18">
        <v>23683900</v>
      </c>
      <c r="H28" s="18">
        <v>22075000</v>
      </c>
      <c r="I28" s="18">
        <v>59318</v>
      </c>
      <c r="J28" s="18">
        <v>51053</v>
      </c>
      <c r="K28" s="18">
        <v>420000</v>
      </c>
      <c r="L28" s="18">
        <v>420000</v>
      </c>
      <c r="M28" s="18">
        <v>38009</v>
      </c>
      <c r="N28" s="18">
        <v>38009</v>
      </c>
      <c r="O28" s="18">
        <v>17139470</v>
      </c>
      <c r="P28" s="18">
        <v>17139470</v>
      </c>
      <c r="Q28" s="18">
        <v>17139470</v>
      </c>
      <c r="R28" s="18">
        <v>34082</v>
      </c>
      <c r="S28" s="18">
        <v>6883</v>
      </c>
      <c r="T28" s="18">
        <v>6883</v>
      </c>
      <c r="U28" s="18">
        <v>1025053</v>
      </c>
      <c r="V28" s="18">
        <v>1025053</v>
      </c>
      <c r="W28" s="18">
        <v>1025053</v>
      </c>
      <c r="X28" s="18">
        <v>5382</v>
      </c>
      <c r="Y28" s="18"/>
      <c r="Z28" s="18">
        <v>2976</v>
      </c>
    </row>
    <row r="29" spans="1:26" ht="15" customHeight="1">
      <c r="A29" s="14"/>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5" customHeight="1">
      <c r="A30" s="15" t="s">
        <v>41</v>
      </c>
      <c r="B30" s="23">
        <v>539762</v>
      </c>
      <c r="C30" s="24">
        <v>229463900</v>
      </c>
      <c r="D30" s="24">
        <v>148322027</v>
      </c>
      <c r="E30" s="24">
        <v>32</v>
      </c>
      <c r="F30" s="24">
        <v>28</v>
      </c>
      <c r="G30" s="24">
        <v>229108900</v>
      </c>
      <c r="H30" s="24">
        <v>147769527</v>
      </c>
      <c r="I30" s="24">
        <v>539762</v>
      </c>
      <c r="J30" s="24">
        <v>471471</v>
      </c>
      <c r="K30" s="24">
        <v>8080000</v>
      </c>
      <c r="L30" s="24">
        <v>8080000</v>
      </c>
      <c r="M30" s="24">
        <v>83227</v>
      </c>
      <c r="N30" s="24">
        <v>83227</v>
      </c>
      <c r="O30" s="24">
        <v>39268769</v>
      </c>
      <c r="P30" s="24">
        <v>39268769</v>
      </c>
      <c r="Q30" s="24">
        <v>39268769</v>
      </c>
      <c r="R30" s="24">
        <v>71771</v>
      </c>
      <c r="S30" s="24">
        <v>9332</v>
      </c>
      <c r="T30" s="24">
        <v>9332</v>
      </c>
      <c r="U30" s="24">
        <v>1500053</v>
      </c>
      <c r="V30" s="24">
        <v>1500053</v>
      </c>
      <c r="W30" s="24">
        <v>1500053</v>
      </c>
      <c r="X30" s="24">
        <v>7491</v>
      </c>
      <c r="Y30" s="24"/>
      <c r="Z30" s="24">
        <v>55192</v>
      </c>
    </row>
    <row r="31" ht="15" customHeight="1">
      <c r="Z31" s="16" t="s">
        <v>42</v>
      </c>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25">
    <mergeCell ref="X6:X7"/>
    <mergeCell ref="Y5:Y7"/>
    <mergeCell ref="Z5:Z7"/>
    <mergeCell ref="R6:R7"/>
    <mergeCell ref="S6:T6"/>
    <mergeCell ref="U6:V6"/>
    <mergeCell ref="W6:W7"/>
    <mergeCell ref="S5:X5"/>
    <mergeCell ref="M5:R5"/>
    <mergeCell ref="Q6:Q7"/>
    <mergeCell ref="M6:N6"/>
    <mergeCell ref="O6:P6"/>
    <mergeCell ref="B6:B7"/>
    <mergeCell ref="C6:C7"/>
    <mergeCell ref="D6:D7"/>
    <mergeCell ref="G6:G7"/>
    <mergeCell ref="A5:A7"/>
    <mergeCell ref="J6:J7"/>
    <mergeCell ref="K6:K7"/>
    <mergeCell ref="L6:L7"/>
    <mergeCell ref="B5:J5"/>
    <mergeCell ref="E6:F6"/>
    <mergeCell ref="K5:L5"/>
    <mergeCell ref="H6:H7"/>
    <mergeCell ref="I6:I7"/>
  </mergeCells>
  <printOptions/>
  <pageMargins left="0.7874015748031497" right="0.7874015748031497" top="0.7874015748031497" bottom="0.7874015748031497" header="0.5118110236220472" footer="0.5118110236220472"/>
  <pageSetup horizontalDpi="600" verticalDpi="600" orientation="landscape" paperSize="9" r:id="rId1"/>
  <colBreaks count="1" manualBreakCount="1">
    <brk id="10" max="65535" man="1"/>
  </colBreaks>
</worksheet>
</file>

<file path=xl/worksheets/sheet16.xml><?xml version="1.0" encoding="utf-8"?>
<worksheet xmlns="http://schemas.openxmlformats.org/spreadsheetml/2006/main" xmlns:r="http://schemas.openxmlformats.org/officeDocument/2006/relationships">
  <dimension ref="A1:C19"/>
  <sheetViews>
    <sheetView view="pageBreakPreview" zoomScaleSheetLayoutView="100" zoomScalePageLayoutView="0" workbookViewId="0" topLeftCell="A10">
      <selection activeCell="C20" sqref="C20"/>
    </sheetView>
  </sheetViews>
  <sheetFormatPr defaultColWidth="9.00390625" defaultRowHeight="13.5"/>
  <cols>
    <col min="1" max="1" width="17.625" style="2" customWidth="1"/>
    <col min="2" max="2" width="12.625" style="2" customWidth="1"/>
    <col min="3" max="3" width="50.625" style="2" customWidth="1"/>
    <col min="4" max="16384" width="9.00390625" style="2" customWidth="1"/>
  </cols>
  <sheetData>
    <row r="1" ht="21" customHeight="1">
      <c r="A1" s="3" t="s">
        <v>15</v>
      </c>
    </row>
    <row r="2" spans="1:3" ht="21" customHeight="1">
      <c r="A2" s="33" t="s">
        <v>11</v>
      </c>
      <c r="B2" s="34"/>
      <c r="C2" s="1" t="s">
        <v>12</v>
      </c>
    </row>
    <row r="3" spans="1:3" ht="21" customHeight="1">
      <c r="A3" s="35" t="s">
        <v>9</v>
      </c>
      <c r="B3" s="36"/>
      <c r="C3" s="8" t="s">
        <v>83</v>
      </c>
    </row>
    <row r="4" spans="1:3" ht="21" customHeight="1">
      <c r="A4" s="35" t="s">
        <v>10</v>
      </c>
      <c r="B4" s="36"/>
      <c r="C4" s="8" t="s">
        <v>19</v>
      </c>
    </row>
    <row r="5" spans="1:3" ht="21" customHeight="1">
      <c r="A5" s="35" t="s">
        <v>16</v>
      </c>
      <c r="B5" s="36"/>
      <c r="C5" s="8" t="s">
        <v>77</v>
      </c>
    </row>
    <row r="6" spans="1:3" ht="21" customHeight="1">
      <c r="A6" s="35" t="s">
        <v>17</v>
      </c>
      <c r="B6" s="36"/>
      <c r="C6" s="9" t="s">
        <v>76</v>
      </c>
    </row>
    <row r="7" spans="1:3" ht="21" customHeight="1">
      <c r="A7" s="5" t="s">
        <v>18</v>
      </c>
      <c r="B7" s="6"/>
      <c r="C7" s="9" t="s">
        <v>20</v>
      </c>
    </row>
    <row r="8" spans="1:3" ht="21" customHeight="1">
      <c r="A8" s="35" t="s">
        <v>13</v>
      </c>
      <c r="B8" s="36"/>
      <c r="C8" s="10" t="s">
        <v>21</v>
      </c>
    </row>
    <row r="9" spans="1:3" ht="99.75" customHeight="1">
      <c r="A9" s="35" t="s">
        <v>1</v>
      </c>
      <c r="B9" s="36"/>
      <c r="C9" s="10" t="s">
        <v>73</v>
      </c>
    </row>
    <row r="10" spans="1:3" ht="21" customHeight="1">
      <c r="A10" s="35" t="s">
        <v>2</v>
      </c>
      <c r="B10" s="36"/>
      <c r="C10" s="10" t="s">
        <v>74</v>
      </c>
    </row>
    <row r="11" spans="1:3" ht="21" customHeight="1">
      <c r="A11" s="35" t="s">
        <v>14</v>
      </c>
      <c r="B11" s="36"/>
      <c r="C11" s="10"/>
    </row>
    <row r="12" spans="1:3" ht="21" customHeight="1">
      <c r="A12" s="37" t="s">
        <v>3</v>
      </c>
      <c r="B12" s="7" t="s">
        <v>0</v>
      </c>
      <c r="C12" s="10" t="s">
        <v>101</v>
      </c>
    </row>
    <row r="13" spans="1:3" ht="21" customHeight="1">
      <c r="A13" s="37"/>
      <c r="B13" s="7" t="s">
        <v>4</v>
      </c>
      <c r="C13" s="10" t="s">
        <v>82</v>
      </c>
    </row>
    <row r="14" spans="1:3" ht="21" customHeight="1">
      <c r="A14" s="37"/>
      <c r="B14" s="7" t="s">
        <v>5</v>
      </c>
      <c r="C14" s="10" t="s">
        <v>102</v>
      </c>
    </row>
    <row r="15" spans="1:3" ht="21" customHeight="1">
      <c r="A15" s="37"/>
      <c r="B15" s="7" t="s">
        <v>6</v>
      </c>
      <c r="C15" s="11" t="s">
        <v>103</v>
      </c>
    </row>
    <row r="16" spans="1:3" ht="21" customHeight="1">
      <c r="A16" s="35" t="s">
        <v>7</v>
      </c>
      <c r="B16" s="36"/>
      <c r="C16" s="10" t="s">
        <v>100</v>
      </c>
    </row>
    <row r="17" spans="1:3" ht="92.25" customHeight="1">
      <c r="A17" s="35" t="s">
        <v>8</v>
      </c>
      <c r="B17" s="36"/>
      <c r="C17" s="10" t="s">
        <v>75</v>
      </c>
    </row>
    <row r="18" spans="1:3" ht="21" customHeight="1">
      <c r="A18" s="5" t="s">
        <v>111</v>
      </c>
      <c r="B18" s="6"/>
      <c r="C18" s="10" t="s">
        <v>115</v>
      </c>
    </row>
    <row r="19" ht="21" customHeight="1">
      <c r="C19" s="4" t="s">
        <v>125</v>
      </c>
    </row>
    <row r="20" ht="21" customHeight="1"/>
    <row r="21" ht="21" customHeight="1"/>
    <row r="22" ht="21" customHeight="1"/>
    <row r="23" ht="21" customHeight="1"/>
    <row r="24" ht="21" customHeight="1"/>
    <row r="25" ht="21" customHeight="1"/>
    <row r="26" ht="21" customHeight="1"/>
    <row r="27" ht="21" customHeight="1"/>
    <row r="28" ht="21" customHeight="1"/>
  </sheetData>
  <sheetProtection/>
  <mergeCells count="12">
    <mergeCell ref="A9:B9"/>
    <mergeCell ref="A10:B10"/>
    <mergeCell ref="A12:A15"/>
    <mergeCell ref="A11:B11"/>
    <mergeCell ref="A16:B16"/>
    <mergeCell ref="A17:B17"/>
    <mergeCell ref="A2:B2"/>
    <mergeCell ref="A3:B3"/>
    <mergeCell ref="A4:B4"/>
    <mergeCell ref="A5:B5"/>
    <mergeCell ref="A6:B6"/>
    <mergeCell ref="A8:B8"/>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C3" twoDigitTextYear="1"/>
  </ignoredErrors>
</worksheet>
</file>

<file path=xl/worksheets/sheet2.xml><?xml version="1.0" encoding="utf-8"?>
<worksheet xmlns="http://schemas.openxmlformats.org/spreadsheetml/2006/main" xmlns:r="http://schemas.openxmlformats.org/officeDocument/2006/relationships">
  <dimension ref="A1:AB31"/>
  <sheetViews>
    <sheetView zoomScalePageLayoutView="0" workbookViewId="0" topLeftCell="A1">
      <selection activeCell="Z8" sqref="Z8"/>
    </sheetView>
  </sheetViews>
  <sheetFormatPr defaultColWidth="9.00390625" defaultRowHeight="13.5"/>
  <cols>
    <col min="1" max="1" width="15.625" style="0" customWidth="1"/>
    <col min="2" max="28" width="10.625" style="0" customWidth="1"/>
  </cols>
  <sheetData>
    <row r="1" spans="1:28" ht="15" customHeight="1">
      <c r="A1" s="12" t="s">
        <v>84</v>
      </c>
      <c r="B1" s="13"/>
      <c r="C1" s="13"/>
      <c r="D1" s="13"/>
      <c r="E1" s="13"/>
      <c r="F1" s="13"/>
      <c r="G1" s="13"/>
      <c r="H1" s="13"/>
      <c r="I1" s="13"/>
      <c r="J1" s="13"/>
      <c r="K1" s="13"/>
      <c r="L1" s="13"/>
      <c r="M1" s="13"/>
      <c r="N1" s="13"/>
      <c r="O1" s="13"/>
      <c r="P1" s="13"/>
      <c r="Q1" s="13"/>
      <c r="R1" s="13"/>
      <c r="S1" s="13"/>
      <c r="T1" s="13"/>
      <c r="U1" s="13"/>
      <c r="V1" s="13"/>
      <c r="W1" s="13"/>
      <c r="X1" s="13"/>
      <c r="Y1" s="13"/>
      <c r="Z1" s="13"/>
      <c r="AA1" s="13"/>
      <c r="AB1" s="13"/>
    </row>
    <row r="2" spans="1:28" ht="15" customHeight="1">
      <c r="A2" s="12"/>
      <c r="B2" s="13"/>
      <c r="C2" s="13"/>
      <c r="D2" s="13"/>
      <c r="E2" s="16"/>
      <c r="F2" s="13"/>
      <c r="G2" s="13"/>
      <c r="H2" s="13"/>
      <c r="I2" s="13"/>
      <c r="J2" s="13"/>
      <c r="K2" s="13"/>
      <c r="L2" s="13"/>
      <c r="M2" s="13"/>
      <c r="N2" s="13"/>
      <c r="O2" s="13"/>
      <c r="P2" s="13"/>
      <c r="Q2" s="13"/>
      <c r="R2" s="13"/>
      <c r="S2" s="13"/>
      <c r="T2" s="13"/>
      <c r="U2" s="13"/>
      <c r="V2" s="13"/>
      <c r="W2" s="13"/>
      <c r="X2" s="13"/>
      <c r="Y2" s="13"/>
      <c r="Z2" s="13"/>
      <c r="AA2" s="13"/>
      <c r="AB2" s="13"/>
    </row>
    <row r="3" spans="1:28" ht="15" customHeight="1">
      <c r="A3" s="17" t="s">
        <v>126</v>
      </c>
      <c r="B3" s="13"/>
      <c r="C3" s="13"/>
      <c r="D3" s="13"/>
      <c r="E3" s="16"/>
      <c r="F3" s="13"/>
      <c r="G3" s="13"/>
      <c r="H3" s="13"/>
      <c r="I3" s="13"/>
      <c r="J3" s="13"/>
      <c r="K3" s="13"/>
      <c r="L3" s="13"/>
      <c r="M3" s="13"/>
      <c r="N3" s="13"/>
      <c r="O3" s="13"/>
      <c r="P3" s="13"/>
      <c r="Q3" s="13"/>
      <c r="R3" s="13"/>
      <c r="S3" s="13"/>
      <c r="T3" s="13"/>
      <c r="U3" s="13"/>
      <c r="V3" s="13"/>
      <c r="W3" s="13"/>
      <c r="X3" s="13"/>
      <c r="Y3" s="13"/>
      <c r="Z3" s="13"/>
      <c r="AA3" s="13"/>
      <c r="AB3" s="13"/>
    </row>
    <row r="4" spans="1:28" ht="15" customHeight="1">
      <c r="A4" s="13" t="s">
        <v>122</v>
      </c>
      <c r="B4" s="13"/>
      <c r="C4" s="13"/>
      <c r="D4" s="13"/>
      <c r="E4" s="13"/>
      <c r="F4" s="13"/>
      <c r="G4" s="13"/>
      <c r="H4" s="13"/>
      <c r="I4" s="13"/>
      <c r="J4" s="13"/>
      <c r="K4" s="13"/>
      <c r="L4" s="13"/>
      <c r="M4" s="13"/>
      <c r="N4" s="13"/>
      <c r="O4" s="13"/>
      <c r="P4" s="13"/>
      <c r="Q4" s="13"/>
      <c r="R4" s="13"/>
      <c r="S4" s="13"/>
      <c r="T4" s="13"/>
      <c r="U4" s="13"/>
      <c r="V4" s="13"/>
      <c r="W4" s="13"/>
      <c r="X4" s="13"/>
      <c r="Y4" s="13"/>
      <c r="Z4" s="13"/>
      <c r="AA4" s="13"/>
      <c r="AB4" s="13" t="s">
        <v>127</v>
      </c>
    </row>
    <row r="5" spans="1:28" ht="15" customHeight="1">
      <c r="A5" s="32"/>
      <c r="B5" s="31" t="s">
        <v>56</v>
      </c>
      <c r="C5" s="31"/>
      <c r="D5" s="31"/>
      <c r="E5" s="31"/>
      <c r="F5" s="31"/>
      <c r="G5" s="31"/>
      <c r="H5" s="31"/>
      <c r="I5" s="31"/>
      <c r="J5" s="31"/>
      <c r="K5" s="31" t="s">
        <v>50</v>
      </c>
      <c r="L5" s="31"/>
      <c r="M5" s="31" t="s">
        <v>43</v>
      </c>
      <c r="N5" s="31"/>
      <c r="O5" s="31"/>
      <c r="P5" s="31"/>
      <c r="Q5" s="31"/>
      <c r="R5" s="31"/>
      <c r="S5" s="31"/>
      <c r="T5" s="31" t="s">
        <v>44</v>
      </c>
      <c r="U5" s="31"/>
      <c r="V5" s="31"/>
      <c r="W5" s="31"/>
      <c r="X5" s="31"/>
      <c r="Y5" s="31"/>
      <c r="Z5" s="31"/>
      <c r="AA5" s="27" t="s">
        <v>68</v>
      </c>
      <c r="AB5" s="30" t="s">
        <v>69</v>
      </c>
    </row>
    <row r="6" spans="1:28" ht="36" customHeight="1">
      <c r="A6" s="32"/>
      <c r="B6" s="27" t="s">
        <v>57</v>
      </c>
      <c r="C6" s="27" t="s">
        <v>58</v>
      </c>
      <c r="D6" s="27" t="s">
        <v>59</v>
      </c>
      <c r="E6" s="31" t="s">
        <v>51</v>
      </c>
      <c r="F6" s="31"/>
      <c r="G6" s="27" t="s">
        <v>60</v>
      </c>
      <c r="H6" s="27" t="s">
        <v>61</v>
      </c>
      <c r="I6" s="27" t="s">
        <v>62</v>
      </c>
      <c r="J6" s="27" t="s">
        <v>63</v>
      </c>
      <c r="K6" s="27" t="s">
        <v>58</v>
      </c>
      <c r="L6" s="27" t="s">
        <v>59</v>
      </c>
      <c r="M6" s="28" t="s">
        <v>70</v>
      </c>
      <c r="N6" s="27"/>
      <c r="O6" s="28" t="s">
        <v>123</v>
      </c>
      <c r="P6" s="28" t="s">
        <v>71</v>
      </c>
      <c r="Q6" s="27"/>
      <c r="R6" s="27" t="s">
        <v>65</v>
      </c>
      <c r="S6" s="27" t="s">
        <v>66</v>
      </c>
      <c r="T6" s="28" t="s">
        <v>72</v>
      </c>
      <c r="U6" s="27"/>
      <c r="V6" s="28" t="s">
        <v>123</v>
      </c>
      <c r="W6" s="28" t="s">
        <v>71</v>
      </c>
      <c r="X6" s="27"/>
      <c r="Y6" s="27" t="s">
        <v>65</v>
      </c>
      <c r="Z6" s="27" t="s">
        <v>112</v>
      </c>
      <c r="AA6" s="27"/>
      <c r="AB6" s="30"/>
    </row>
    <row r="7" spans="1:28" ht="24" customHeight="1">
      <c r="A7" s="32"/>
      <c r="B7" s="27"/>
      <c r="C7" s="27"/>
      <c r="D7" s="27"/>
      <c r="E7" s="20" t="s">
        <v>52</v>
      </c>
      <c r="F7" s="20" t="s">
        <v>53</v>
      </c>
      <c r="G7" s="27"/>
      <c r="H7" s="27"/>
      <c r="I7" s="27"/>
      <c r="J7" s="27"/>
      <c r="K7" s="27"/>
      <c r="L7" s="27"/>
      <c r="M7" s="22"/>
      <c r="N7" s="21" t="s">
        <v>64</v>
      </c>
      <c r="O7" s="29"/>
      <c r="P7" s="22"/>
      <c r="Q7" s="21" t="s">
        <v>64</v>
      </c>
      <c r="R7" s="27"/>
      <c r="S7" s="27"/>
      <c r="T7" s="22"/>
      <c r="U7" s="21" t="s">
        <v>64</v>
      </c>
      <c r="V7" s="29"/>
      <c r="W7" s="22"/>
      <c r="X7" s="21" t="s">
        <v>64</v>
      </c>
      <c r="Y7" s="27"/>
      <c r="Z7" s="27"/>
      <c r="AA7" s="27"/>
      <c r="AB7" s="30"/>
    </row>
    <row r="8" spans="1:28" ht="15" customHeight="1">
      <c r="A8" s="19"/>
      <c r="B8" s="16" t="s">
        <v>54</v>
      </c>
      <c r="C8" s="16" t="s">
        <v>46</v>
      </c>
      <c r="D8" s="16" t="s">
        <v>46</v>
      </c>
      <c r="E8" s="16" t="s">
        <v>55</v>
      </c>
      <c r="F8" s="16" t="s">
        <v>55</v>
      </c>
      <c r="G8" s="16" t="s">
        <v>46</v>
      </c>
      <c r="H8" s="16" t="s">
        <v>46</v>
      </c>
      <c r="I8" s="16" t="s">
        <v>45</v>
      </c>
      <c r="J8" s="16" t="s">
        <v>45</v>
      </c>
      <c r="K8" s="16" t="s">
        <v>46</v>
      </c>
      <c r="L8" s="16" t="s">
        <v>46</v>
      </c>
      <c r="M8" s="16" t="s">
        <v>45</v>
      </c>
      <c r="N8" s="16" t="s">
        <v>45</v>
      </c>
      <c r="O8" s="16" t="s">
        <v>124</v>
      </c>
      <c r="P8" s="16" t="s">
        <v>46</v>
      </c>
      <c r="Q8" s="16" t="s">
        <v>46</v>
      </c>
      <c r="R8" s="16" t="s">
        <v>46</v>
      </c>
      <c r="S8" s="16" t="s">
        <v>45</v>
      </c>
      <c r="T8" s="16" t="s">
        <v>45</v>
      </c>
      <c r="U8" s="16" t="s">
        <v>45</v>
      </c>
      <c r="V8" s="16" t="s">
        <v>45</v>
      </c>
      <c r="W8" s="16" t="s">
        <v>46</v>
      </c>
      <c r="X8" s="16" t="s">
        <v>46</v>
      </c>
      <c r="Y8" s="16" t="s">
        <v>46</v>
      </c>
      <c r="Z8" s="16" t="s">
        <v>45</v>
      </c>
      <c r="AA8" s="16" t="s">
        <v>45</v>
      </c>
      <c r="AB8" s="16" t="s">
        <v>45</v>
      </c>
    </row>
    <row r="9" spans="1:28" ht="15" customHeight="1">
      <c r="A9" s="14" t="s">
        <v>22</v>
      </c>
      <c r="B9" s="18">
        <v>229797</v>
      </c>
      <c r="C9" s="18">
        <v>60590000</v>
      </c>
      <c r="D9" s="18">
        <v>51130000</v>
      </c>
      <c r="E9" s="18">
        <v>7</v>
      </c>
      <c r="F9" s="18">
        <v>7</v>
      </c>
      <c r="G9" s="18">
        <v>60590000</v>
      </c>
      <c r="H9" s="18">
        <v>51130000</v>
      </c>
      <c r="I9" s="18">
        <v>229797</v>
      </c>
      <c r="J9" s="18">
        <v>219442</v>
      </c>
      <c r="K9" s="18">
        <v>0</v>
      </c>
      <c r="L9" s="18">
        <v>0</v>
      </c>
      <c r="M9" s="18">
        <v>12591</v>
      </c>
      <c r="N9" s="18">
        <v>12591</v>
      </c>
      <c r="O9" s="18">
        <v>12591</v>
      </c>
      <c r="P9" s="18">
        <v>5919474</v>
      </c>
      <c r="Q9" s="18">
        <v>5919474</v>
      </c>
      <c r="R9" s="18">
        <v>5919474</v>
      </c>
      <c r="S9" s="18">
        <v>11938</v>
      </c>
      <c r="T9" s="18">
        <v>769</v>
      </c>
      <c r="U9" s="18">
        <v>769</v>
      </c>
      <c r="V9" s="18">
        <v>769</v>
      </c>
      <c r="W9" s="18">
        <v>150000</v>
      </c>
      <c r="X9" s="18">
        <v>150000</v>
      </c>
      <c r="Y9" s="18">
        <v>150000</v>
      </c>
      <c r="Z9" s="18">
        <v>733</v>
      </c>
      <c r="AA9" s="18">
        <v>0</v>
      </c>
      <c r="AB9" s="18">
        <v>12770</v>
      </c>
    </row>
    <row r="10" spans="1:28" ht="15" customHeight="1">
      <c r="A10" s="14" t="s">
        <v>23</v>
      </c>
      <c r="B10" s="18">
        <v>56005</v>
      </c>
      <c r="C10" s="18">
        <v>24300000</v>
      </c>
      <c r="D10" s="18">
        <v>12610000</v>
      </c>
      <c r="E10" s="18">
        <v>1</v>
      </c>
      <c r="F10" s="18">
        <v>1</v>
      </c>
      <c r="G10" s="18">
        <v>24300000</v>
      </c>
      <c r="H10" s="18">
        <v>12610000</v>
      </c>
      <c r="I10" s="18">
        <v>56005</v>
      </c>
      <c r="J10" s="18">
        <v>52406</v>
      </c>
      <c r="K10" s="18">
        <v>0</v>
      </c>
      <c r="L10" s="18">
        <v>0</v>
      </c>
      <c r="M10" s="18">
        <v>2115</v>
      </c>
      <c r="N10" s="18">
        <v>2115</v>
      </c>
      <c r="O10" s="18">
        <v>2115</v>
      </c>
      <c r="P10" s="18">
        <v>1490000</v>
      </c>
      <c r="Q10" s="18">
        <v>1490000</v>
      </c>
      <c r="R10" s="18">
        <v>1490000</v>
      </c>
      <c r="S10" s="18">
        <v>1893</v>
      </c>
      <c r="T10" s="18">
        <v>167</v>
      </c>
      <c r="U10" s="18">
        <v>167</v>
      </c>
      <c r="V10" s="18">
        <v>167</v>
      </c>
      <c r="W10" s="18">
        <v>44000</v>
      </c>
      <c r="X10" s="18">
        <v>44000</v>
      </c>
      <c r="Y10" s="18">
        <v>44000</v>
      </c>
      <c r="Z10" s="18">
        <v>167</v>
      </c>
      <c r="AA10" s="18">
        <v>0</v>
      </c>
      <c r="AB10" s="18">
        <v>6706</v>
      </c>
    </row>
    <row r="11" spans="1:28" ht="15" customHeight="1">
      <c r="A11" s="14" t="s">
        <v>24</v>
      </c>
      <c r="B11" s="18">
        <v>19930</v>
      </c>
      <c r="C11" s="18">
        <v>8290000</v>
      </c>
      <c r="D11" s="18">
        <v>7218700</v>
      </c>
      <c r="E11" s="18">
        <v>1</v>
      </c>
      <c r="F11" s="18">
        <v>1</v>
      </c>
      <c r="G11" s="18">
        <v>8290000</v>
      </c>
      <c r="H11" s="18">
        <v>7218700</v>
      </c>
      <c r="I11" s="18">
        <v>19930</v>
      </c>
      <c r="J11" s="18">
        <v>18297</v>
      </c>
      <c r="K11" s="18">
        <v>0</v>
      </c>
      <c r="L11" s="18">
        <v>0</v>
      </c>
      <c r="M11" s="18">
        <v>7368</v>
      </c>
      <c r="N11" s="18">
        <v>7368</v>
      </c>
      <c r="O11" s="18">
        <v>7368</v>
      </c>
      <c r="P11" s="18">
        <v>3966000</v>
      </c>
      <c r="Q11" s="18">
        <v>3966000</v>
      </c>
      <c r="R11" s="18">
        <v>3966000</v>
      </c>
      <c r="S11" s="18">
        <v>7167</v>
      </c>
      <c r="T11" s="18">
        <v>820</v>
      </c>
      <c r="U11" s="18">
        <v>820</v>
      </c>
      <c r="V11" s="18">
        <v>820</v>
      </c>
      <c r="W11" s="18">
        <v>510000</v>
      </c>
      <c r="X11" s="18">
        <v>510000</v>
      </c>
      <c r="Y11" s="18">
        <v>510000</v>
      </c>
      <c r="Z11" s="18">
        <v>813</v>
      </c>
      <c r="AA11" s="18">
        <v>0</v>
      </c>
      <c r="AB11" s="18">
        <v>603</v>
      </c>
    </row>
    <row r="12" spans="1:28" ht="15" customHeight="1">
      <c r="A12" s="14" t="s">
        <v>25</v>
      </c>
      <c r="B12" s="18">
        <v>17246</v>
      </c>
      <c r="C12" s="18">
        <v>9198000</v>
      </c>
      <c r="D12" s="18">
        <v>5602803</v>
      </c>
      <c r="E12" s="18">
        <v>1</v>
      </c>
      <c r="F12" s="18">
        <v>1</v>
      </c>
      <c r="G12" s="18">
        <v>9180000</v>
      </c>
      <c r="H12" s="18">
        <v>5602803</v>
      </c>
      <c r="I12" s="18">
        <v>17246</v>
      </c>
      <c r="J12" s="18">
        <v>6219</v>
      </c>
      <c r="K12" s="18">
        <v>0</v>
      </c>
      <c r="L12" s="18">
        <v>0</v>
      </c>
      <c r="M12" s="18">
        <v>6465</v>
      </c>
      <c r="N12" s="18">
        <v>6465</v>
      </c>
      <c r="O12" s="18">
        <v>6465</v>
      </c>
      <c r="P12" s="18">
        <v>4229000</v>
      </c>
      <c r="Q12" s="18">
        <v>4229000</v>
      </c>
      <c r="R12" s="18">
        <v>4229000</v>
      </c>
      <c r="S12" s="18">
        <v>6074</v>
      </c>
      <c r="T12" s="18">
        <v>0</v>
      </c>
      <c r="U12" s="18">
        <v>0</v>
      </c>
      <c r="V12" s="18">
        <v>0</v>
      </c>
      <c r="W12" s="18">
        <v>0</v>
      </c>
      <c r="X12" s="18">
        <v>0</v>
      </c>
      <c r="Y12" s="18">
        <v>0</v>
      </c>
      <c r="Z12" s="18">
        <v>0</v>
      </c>
      <c r="AA12" s="18">
        <v>0</v>
      </c>
      <c r="AB12" s="18">
        <v>5991</v>
      </c>
    </row>
    <row r="13" spans="1:28" ht="15" customHeight="1">
      <c r="A13" s="14" t="s">
        <v>26</v>
      </c>
      <c r="B13" s="18">
        <v>19516</v>
      </c>
      <c r="C13" s="18">
        <v>9450000</v>
      </c>
      <c r="D13" s="18">
        <v>8189600</v>
      </c>
      <c r="E13" s="18">
        <v>1</v>
      </c>
      <c r="F13" s="18">
        <v>1</v>
      </c>
      <c r="G13" s="18">
        <v>9450000</v>
      </c>
      <c r="H13" s="18">
        <v>8182100</v>
      </c>
      <c r="I13" s="18">
        <v>19516</v>
      </c>
      <c r="J13" s="18">
        <v>17754</v>
      </c>
      <c r="K13" s="18">
        <v>0</v>
      </c>
      <c r="L13" s="18">
        <v>0</v>
      </c>
      <c r="M13" s="18">
        <v>2718</v>
      </c>
      <c r="N13" s="18">
        <v>2718</v>
      </c>
      <c r="O13" s="18">
        <v>2718</v>
      </c>
      <c r="P13" s="18">
        <v>1640000</v>
      </c>
      <c r="Q13" s="18">
        <v>1640000</v>
      </c>
      <c r="R13" s="18">
        <v>1640000</v>
      </c>
      <c r="S13" s="18">
        <v>2236</v>
      </c>
      <c r="T13" s="18">
        <v>0</v>
      </c>
      <c r="U13" s="18">
        <v>0</v>
      </c>
      <c r="V13" s="18">
        <v>0</v>
      </c>
      <c r="W13" s="18">
        <v>0</v>
      </c>
      <c r="X13" s="18">
        <v>0</v>
      </c>
      <c r="Y13" s="18">
        <v>0</v>
      </c>
      <c r="Z13" s="18">
        <v>0</v>
      </c>
      <c r="AA13" s="18">
        <v>0</v>
      </c>
      <c r="AB13" s="18">
        <v>797</v>
      </c>
    </row>
    <row r="14" spans="1:28" ht="15" customHeight="1">
      <c r="A14" s="14" t="s">
        <v>27</v>
      </c>
      <c r="B14" s="18">
        <v>50684</v>
      </c>
      <c r="C14" s="18">
        <v>21020000</v>
      </c>
      <c r="D14" s="18">
        <v>18389403</v>
      </c>
      <c r="E14" s="18">
        <v>2</v>
      </c>
      <c r="F14" s="18">
        <v>2</v>
      </c>
      <c r="G14" s="18">
        <v>21020000</v>
      </c>
      <c r="H14" s="18">
        <v>18389403</v>
      </c>
      <c r="I14" s="18">
        <v>50684</v>
      </c>
      <c r="J14" s="18">
        <v>47403</v>
      </c>
      <c r="K14" s="18">
        <v>0</v>
      </c>
      <c r="L14" s="18">
        <v>0</v>
      </c>
      <c r="M14" s="18">
        <v>12416</v>
      </c>
      <c r="N14" s="18">
        <v>12416</v>
      </c>
      <c r="O14" s="18">
        <v>12416</v>
      </c>
      <c r="P14" s="18">
        <v>7083470</v>
      </c>
      <c r="Q14" s="18">
        <v>7083470</v>
      </c>
      <c r="R14" s="18">
        <v>7083470</v>
      </c>
      <c r="S14" s="18">
        <v>11454</v>
      </c>
      <c r="T14" s="18">
        <v>0</v>
      </c>
      <c r="U14" s="18">
        <v>0</v>
      </c>
      <c r="V14" s="18">
        <v>0</v>
      </c>
      <c r="W14" s="18">
        <v>0</v>
      </c>
      <c r="X14" s="18">
        <v>0</v>
      </c>
      <c r="Y14" s="18">
        <v>0</v>
      </c>
      <c r="Z14" s="18">
        <v>0</v>
      </c>
      <c r="AA14" s="18">
        <v>0</v>
      </c>
      <c r="AB14" s="18">
        <v>2898</v>
      </c>
    </row>
    <row r="15" spans="1:28" ht="15" customHeight="1">
      <c r="A15" s="14" t="s">
        <v>28</v>
      </c>
      <c r="B15" s="18">
        <v>26851</v>
      </c>
      <c r="C15" s="18">
        <v>14994000</v>
      </c>
      <c r="D15" s="18">
        <v>12499000</v>
      </c>
      <c r="E15" s="18">
        <v>0</v>
      </c>
      <c r="F15" s="18">
        <v>0</v>
      </c>
      <c r="G15" s="18">
        <v>14994000</v>
      </c>
      <c r="H15" s="18">
        <v>12499000</v>
      </c>
      <c r="I15" s="18">
        <v>26851</v>
      </c>
      <c r="J15" s="18">
        <v>25164</v>
      </c>
      <c r="K15" s="18">
        <v>0</v>
      </c>
      <c r="L15" s="18">
        <v>0</v>
      </c>
      <c r="M15" s="18">
        <v>0</v>
      </c>
      <c r="N15" s="18">
        <v>0</v>
      </c>
      <c r="O15" s="18">
        <v>0</v>
      </c>
      <c r="P15" s="18">
        <v>0</v>
      </c>
      <c r="Q15" s="18">
        <v>0</v>
      </c>
      <c r="R15" s="18">
        <v>0</v>
      </c>
      <c r="S15" s="18">
        <v>0</v>
      </c>
      <c r="T15" s="18">
        <v>0</v>
      </c>
      <c r="U15" s="18">
        <v>0</v>
      </c>
      <c r="V15" s="18">
        <v>0</v>
      </c>
      <c r="W15" s="18">
        <v>0</v>
      </c>
      <c r="X15" s="18">
        <v>0</v>
      </c>
      <c r="Y15" s="18">
        <v>0</v>
      </c>
      <c r="Z15" s="18">
        <v>0</v>
      </c>
      <c r="AA15" s="18">
        <v>0</v>
      </c>
      <c r="AB15" s="18">
        <v>982</v>
      </c>
    </row>
    <row r="16" spans="1:28" ht="15" customHeight="1">
      <c r="A16" s="14" t="s">
        <v>29</v>
      </c>
      <c r="B16" s="25">
        <v>63520</v>
      </c>
      <c r="C16" s="25">
        <v>22920000</v>
      </c>
      <c r="D16" s="25">
        <v>18625500</v>
      </c>
      <c r="E16" s="25">
        <v>3</v>
      </c>
      <c r="F16" s="25">
        <v>3</v>
      </c>
      <c r="G16" s="25">
        <v>22580000</v>
      </c>
      <c r="H16" s="25">
        <v>18353000</v>
      </c>
      <c r="I16" s="25">
        <v>63520</v>
      </c>
      <c r="J16" s="25">
        <v>54650</v>
      </c>
      <c r="K16" s="25">
        <v>5290000</v>
      </c>
      <c r="L16" s="25">
        <v>5290000</v>
      </c>
      <c r="M16" s="26">
        <v>3444</v>
      </c>
      <c r="N16" s="26">
        <v>3444</v>
      </c>
      <c r="O16" s="26">
        <v>3444</v>
      </c>
      <c r="P16" s="25">
        <v>1512000</v>
      </c>
      <c r="Q16" s="25">
        <v>1512000</v>
      </c>
      <c r="R16" s="25">
        <v>1512000</v>
      </c>
      <c r="S16" s="25">
        <v>3110</v>
      </c>
      <c r="T16" s="25">
        <v>0</v>
      </c>
      <c r="U16" s="25">
        <v>0</v>
      </c>
      <c r="V16" s="25">
        <v>0</v>
      </c>
      <c r="W16" s="25">
        <v>0</v>
      </c>
      <c r="X16" s="25">
        <v>0</v>
      </c>
      <c r="Y16" s="25">
        <v>0</v>
      </c>
      <c r="Z16" s="25">
        <v>0</v>
      </c>
      <c r="AA16" s="25">
        <v>0</v>
      </c>
      <c r="AB16" s="25">
        <v>10020</v>
      </c>
    </row>
    <row r="17" spans="1:28" ht="15" customHeight="1">
      <c r="A17" s="14" t="s">
        <v>30</v>
      </c>
      <c r="B17" s="18">
        <v>89869</v>
      </c>
      <c r="C17" s="18">
        <v>34285000</v>
      </c>
      <c r="D17" s="18">
        <v>29650000</v>
      </c>
      <c r="E17" s="18">
        <v>1</v>
      </c>
      <c r="F17" s="18">
        <v>1</v>
      </c>
      <c r="G17" s="18">
        <v>34285000</v>
      </c>
      <c r="H17" s="18">
        <v>29650000</v>
      </c>
      <c r="I17" s="18">
        <v>89869</v>
      </c>
      <c r="J17" s="18">
        <v>83317</v>
      </c>
      <c r="K17" s="18">
        <v>2370000</v>
      </c>
      <c r="L17" s="18">
        <v>2370000</v>
      </c>
      <c r="M17" s="18">
        <v>296</v>
      </c>
      <c r="N17" s="18">
        <v>296</v>
      </c>
      <c r="O17" s="18">
        <v>296</v>
      </c>
      <c r="P17" s="18">
        <v>380000</v>
      </c>
      <c r="Q17" s="18">
        <v>380000</v>
      </c>
      <c r="R17" s="18">
        <v>380000</v>
      </c>
      <c r="S17" s="18">
        <v>270</v>
      </c>
      <c r="T17" s="18">
        <v>0</v>
      </c>
      <c r="U17" s="18">
        <v>0</v>
      </c>
      <c r="V17" s="18">
        <v>0</v>
      </c>
      <c r="W17" s="18">
        <v>0</v>
      </c>
      <c r="X17" s="18">
        <v>0</v>
      </c>
      <c r="Y17" s="18">
        <v>0</v>
      </c>
      <c r="Z17" s="18">
        <v>0</v>
      </c>
      <c r="AA17" s="18">
        <v>0</v>
      </c>
      <c r="AB17" s="18">
        <v>0</v>
      </c>
    </row>
    <row r="18" spans="1:28" ht="15" customHeight="1">
      <c r="A18" s="14" t="s">
        <v>31</v>
      </c>
      <c r="B18" s="18">
        <v>573418</v>
      </c>
      <c r="C18" s="18">
        <v>205047000</v>
      </c>
      <c r="D18" s="18">
        <v>163915006</v>
      </c>
      <c r="E18" s="18">
        <v>17</v>
      </c>
      <c r="F18" s="18">
        <v>17</v>
      </c>
      <c r="G18" s="18">
        <v>204689000</v>
      </c>
      <c r="H18" s="18">
        <v>163635006</v>
      </c>
      <c r="I18" s="18">
        <v>573418</v>
      </c>
      <c r="J18" s="18">
        <v>524652</v>
      </c>
      <c r="K18" s="18">
        <v>7660000</v>
      </c>
      <c r="L18" s="18">
        <v>7660000</v>
      </c>
      <c r="M18" s="18">
        <v>47413</v>
      </c>
      <c r="N18" s="18">
        <v>47413</v>
      </c>
      <c r="O18" s="18">
        <v>47413</v>
      </c>
      <c r="P18" s="18">
        <v>26219944</v>
      </c>
      <c r="Q18" s="18">
        <v>26219944</v>
      </c>
      <c r="R18" s="18">
        <v>26219944</v>
      </c>
      <c r="S18" s="18">
        <v>44142</v>
      </c>
      <c r="T18" s="18">
        <v>1756</v>
      </c>
      <c r="U18" s="18">
        <v>1756</v>
      </c>
      <c r="V18" s="18">
        <v>1756</v>
      </c>
      <c r="W18" s="18">
        <v>704000</v>
      </c>
      <c r="X18" s="18">
        <v>704000</v>
      </c>
      <c r="Y18" s="18">
        <v>704000</v>
      </c>
      <c r="Z18" s="18">
        <v>1713</v>
      </c>
      <c r="AA18" s="18">
        <v>0</v>
      </c>
      <c r="AB18" s="18">
        <v>40767</v>
      </c>
    </row>
    <row r="19" spans="1:28" ht="15" customHeight="1">
      <c r="A19" s="14"/>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row>
    <row r="20" spans="1:28" ht="15" customHeight="1">
      <c r="A20" s="14" t="s">
        <v>32</v>
      </c>
      <c r="B20" s="18">
        <v>14044</v>
      </c>
      <c r="C20" s="18">
        <v>4874000</v>
      </c>
      <c r="D20" s="18">
        <v>4622000</v>
      </c>
      <c r="E20" s="18">
        <v>1</v>
      </c>
      <c r="F20" s="18">
        <v>1</v>
      </c>
      <c r="G20" s="18">
        <v>4874000</v>
      </c>
      <c r="H20" s="18">
        <v>4622000</v>
      </c>
      <c r="I20" s="18">
        <v>14044</v>
      </c>
      <c r="J20" s="18">
        <v>13569</v>
      </c>
      <c r="K20" s="18">
        <v>420000</v>
      </c>
      <c r="L20" s="18">
        <v>420000</v>
      </c>
      <c r="M20" s="18">
        <v>3626</v>
      </c>
      <c r="N20" s="18">
        <v>3626</v>
      </c>
      <c r="O20" s="18">
        <v>3626</v>
      </c>
      <c r="P20" s="18">
        <v>2495200</v>
      </c>
      <c r="Q20" s="18">
        <v>2495200</v>
      </c>
      <c r="R20" s="18">
        <v>2495200</v>
      </c>
      <c r="S20" s="18">
        <v>3553</v>
      </c>
      <c r="T20" s="18">
        <v>0</v>
      </c>
      <c r="U20" s="18">
        <v>0</v>
      </c>
      <c r="V20" s="18">
        <v>0</v>
      </c>
      <c r="W20" s="18">
        <v>0</v>
      </c>
      <c r="X20" s="18">
        <v>0</v>
      </c>
      <c r="Y20" s="18">
        <v>0</v>
      </c>
      <c r="Z20" s="18">
        <v>0</v>
      </c>
      <c r="AA20" s="18">
        <v>0</v>
      </c>
      <c r="AB20" s="18">
        <v>705</v>
      </c>
    </row>
    <row r="21" spans="1:28" ht="15" customHeight="1">
      <c r="A21" s="14" t="s">
        <v>33</v>
      </c>
      <c r="B21" s="18">
        <v>2143</v>
      </c>
      <c r="C21" s="18">
        <v>1270000</v>
      </c>
      <c r="D21" s="18">
        <v>1270000</v>
      </c>
      <c r="E21" s="18">
        <v>1</v>
      </c>
      <c r="F21" s="18">
        <v>1</v>
      </c>
      <c r="G21" s="18">
        <v>1270000</v>
      </c>
      <c r="H21" s="18">
        <v>1270000</v>
      </c>
      <c r="I21" s="18">
        <v>2143</v>
      </c>
      <c r="J21" s="18">
        <v>1881</v>
      </c>
      <c r="K21" s="18">
        <v>0</v>
      </c>
      <c r="L21" s="18">
        <v>0</v>
      </c>
      <c r="M21" s="18">
        <v>243</v>
      </c>
      <c r="N21" s="18">
        <v>243</v>
      </c>
      <c r="O21" s="18">
        <v>243</v>
      </c>
      <c r="P21" s="18">
        <v>130000</v>
      </c>
      <c r="Q21" s="18">
        <v>130000</v>
      </c>
      <c r="R21" s="18">
        <v>130000</v>
      </c>
      <c r="S21" s="18">
        <v>206</v>
      </c>
      <c r="T21" s="18">
        <v>0</v>
      </c>
      <c r="U21" s="18">
        <v>0</v>
      </c>
      <c r="V21" s="18">
        <v>0</v>
      </c>
      <c r="W21" s="18">
        <v>0</v>
      </c>
      <c r="X21" s="18">
        <v>0</v>
      </c>
      <c r="Y21" s="18">
        <v>0</v>
      </c>
      <c r="Z21" s="18">
        <v>0</v>
      </c>
      <c r="AA21" s="18">
        <v>0</v>
      </c>
      <c r="AB21" s="18">
        <v>78</v>
      </c>
    </row>
    <row r="22" spans="1:28" ht="15" customHeight="1">
      <c r="A22" s="14" t="s">
        <v>34</v>
      </c>
      <c r="B22" s="18">
        <v>4120</v>
      </c>
      <c r="C22" s="18">
        <v>1256000</v>
      </c>
      <c r="D22" s="18">
        <v>1256000</v>
      </c>
      <c r="E22" s="18">
        <v>2</v>
      </c>
      <c r="F22" s="18">
        <v>2</v>
      </c>
      <c r="G22" s="18">
        <v>1256000</v>
      </c>
      <c r="H22" s="18">
        <v>1256000</v>
      </c>
      <c r="I22" s="18">
        <v>4120</v>
      </c>
      <c r="J22" s="18">
        <v>4061</v>
      </c>
      <c r="K22" s="18">
        <v>0</v>
      </c>
      <c r="L22" s="18">
        <v>0</v>
      </c>
      <c r="M22" s="18">
        <v>5777</v>
      </c>
      <c r="N22" s="18">
        <v>5777</v>
      </c>
      <c r="O22" s="18">
        <v>5777</v>
      </c>
      <c r="P22" s="18">
        <v>3170000</v>
      </c>
      <c r="Q22" s="18">
        <v>3170000</v>
      </c>
      <c r="R22" s="18">
        <v>3170000</v>
      </c>
      <c r="S22" s="18">
        <v>5676</v>
      </c>
      <c r="T22" s="18">
        <v>0</v>
      </c>
      <c r="U22" s="18">
        <v>0</v>
      </c>
      <c r="V22" s="18">
        <v>0</v>
      </c>
      <c r="W22" s="18">
        <v>0</v>
      </c>
      <c r="X22" s="18">
        <v>0</v>
      </c>
      <c r="Y22" s="18">
        <v>0</v>
      </c>
      <c r="Z22" s="18">
        <v>0</v>
      </c>
      <c r="AA22" s="18">
        <v>0</v>
      </c>
      <c r="AB22" s="18">
        <v>451</v>
      </c>
    </row>
    <row r="23" spans="1:28" ht="15" customHeight="1">
      <c r="A23" s="14" t="s">
        <v>35</v>
      </c>
      <c r="B23" s="18">
        <v>14085</v>
      </c>
      <c r="C23" s="18">
        <v>8960000</v>
      </c>
      <c r="D23" s="18">
        <v>7280000</v>
      </c>
      <c r="E23" s="18">
        <v>3</v>
      </c>
      <c r="F23" s="18">
        <v>3</v>
      </c>
      <c r="G23" s="18">
        <v>8960000</v>
      </c>
      <c r="H23" s="18">
        <v>7000000</v>
      </c>
      <c r="I23" s="18">
        <v>14085</v>
      </c>
      <c r="J23" s="18">
        <v>13504</v>
      </c>
      <c r="K23" s="18">
        <v>0</v>
      </c>
      <c r="L23" s="18">
        <v>0</v>
      </c>
      <c r="M23" s="18">
        <v>2769</v>
      </c>
      <c r="N23" s="18">
        <v>2769</v>
      </c>
      <c r="O23" s="18">
        <v>2769</v>
      </c>
      <c r="P23" s="18">
        <v>1088000</v>
      </c>
      <c r="Q23" s="18">
        <v>1088000</v>
      </c>
      <c r="R23" s="18">
        <v>1088000</v>
      </c>
      <c r="S23" s="18">
        <v>2647</v>
      </c>
      <c r="T23" s="18">
        <v>4137</v>
      </c>
      <c r="U23" s="18">
        <v>4137</v>
      </c>
      <c r="V23" s="18">
        <v>4137</v>
      </c>
      <c r="W23" s="18">
        <v>560000</v>
      </c>
      <c r="X23" s="18">
        <v>560000</v>
      </c>
      <c r="Y23" s="18">
        <v>560000</v>
      </c>
      <c r="Z23" s="18">
        <v>3326</v>
      </c>
      <c r="AA23" s="18">
        <v>0</v>
      </c>
      <c r="AB23" s="18">
        <v>141</v>
      </c>
    </row>
    <row r="24" spans="1:28" ht="15" customHeight="1">
      <c r="A24" s="14" t="s">
        <v>36</v>
      </c>
      <c r="B24" s="18">
        <v>5313</v>
      </c>
      <c r="C24" s="18">
        <v>3327000</v>
      </c>
      <c r="D24" s="18">
        <v>3158000</v>
      </c>
      <c r="E24" s="18">
        <v>1</v>
      </c>
      <c r="F24" s="18">
        <v>1</v>
      </c>
      <c r="G24" s="18">
        <v>3327000</v>
      </c>
      <c r="H24" s="18">
        <v>3158000</v>
      </c>
      <c r="I24" s="18">
        <v>5313</v>
      </c>
      <c r="J24" s="18">
        <v>4300</v>
      </c>
      <c r="K24" s="18">
        <v>0</v>
      </c>
      <c r="L24" s="18">
        <v>0</v>
      </c>
      <c r="M24" s="18">
        <v>2416</v>
      </c>
      <c r="N24" s="18">
        <v>2416</v>
      </c>
      <c r="O24" s="18">
        <v>2416</v>
      </c>
      <c r="P24" s="18">
        <v>1157000</v>
      </c>
      <c r="Q24" s="18">
        <v>1157000</v>
      </c>
      <c r="R24" s="18">
        <v>1157000</v>
      </c>
      <c r="S24" s="18">
        <v>2117</v>
      </c>
      <c r="T24" s="18">
        <v>1221</v>
      </c>
      <c r="U24" s="18">
        <v>1221</v>
      </c>
      <c r="V24" s="18">
        <v>1221</v>
      </c>
      <c r="W24" s="18">
        <v>220000</v>
      </c>
      <c r="X24" s="18">
        <v>220000</v>
      </c>
      <c r="Y24" s="18">
        <v>220000</v>
      </c>
      <c r="Z24" s="18">
        <v>1084</v>
      </c>
      <c r="AA24" s="18">
        <v>0</v>
      </c>
      <c r="AB24" s="18">
        <v>331</v>
      </c>
    </row>
    <row r="25" spans="1:28" ht="15" customHeight="1">
      <c r="A25" s="14" t="s">
        <v>37</v>
      </c>
      <c r="B25" s="18">
        <v>8199</v>
      </c>
      <c r="C25" s="18">
        <v>4620000</v>
      </c>
      <c r="D25" s="18">
        <v>4320000</v>
      </c>
      <c r="E25" s="18">
        <v>1</v>
      </c>
      <c r="F25" s="18">
        <v>1</v>
      </c>
      <c r="G25" s="18">
        <v>4620000</v>
      </c>
      <c r="H25" s="18">
        <v>4320000</v>
      </c>
      <c r="I25" s="18">
        <v>8199</v>
      </c>
      <c r="J25" s="18">
        <v>7852</v>
      </c>
      <c r="K25" s="18">
        <v>0</v>
      </c>
      <c r="L25" s="18">
        <v>0</v>
      </c>
      <c r="M25" s="18">
        <v>1826</v>
      </c>
      <c r="N25" s="18">
        <v>1826</v>
      </c>
      <c r="O25" s="18">
        <v>1826</v>
      </c>
      <c r="P25" s="18">
        <v>1120000</v>
      </c>
      <c r="Q25" s="18">
        <v>1120000</v>
      </c>
      <c r="R25" s="18">
        <v>1120000</v>
      </c>
      <c r="S25" s="18">
        <v>1627</v>
      </c>
      <c r="T25" s="18">
        <v>249</v>
      </c>
      <c r="U25" s="18">
        <v>249</v>
      </c>
      <c r="V25" s="18">
        <v>249</v>
      </c>
      <c r="W25" s="18">
        <v>250000</v>
      </c>
      <c r="X25" s="18">
        <v>250000</v>
      </c>
      <c r="Y25" s="18">
        <v>250000</v>
      </c>
      <c r="Z25" s="18">
        <v>240</v>
      </c>
      <c r="AA25" s="18">
        <v>0</v>
      </c>
      <c r="AB25" s="18">
        <v>1</v>
      </c>
    </row>
    <row r="26" spans="1:28" ht="15" customHeight="1">
      <c r="A26" s="14" t="s">
        <v>38</v>
      </c>
      <c r="B26" s="18">
        <v>1342</v>
      </c>
      <c r="C26" s="18">
        <v>529200</v>
      </c>
      <c r="D26" s="18">
        <v>529200</v>
      </c>
      <c r="E26" s="18">
        <v>1</v>
      </c>
      <c r="F26" s="18">
        <v>1</v>
      </c>
      <c r="G26" s="18">
        <v>529200</v>
      </c>
      <c r="H26" s="18">
        <v>529200</v>
      </c>
      <c r="I26" s="18">
        <v>1342</v>
      </c>
      <c r="J26" s="18">
        <v>1264</v>
      </c>
      <c r="K26" s="18">
        <v>0</v>
      </c>
      <c r="L26" s="18">
        <v>0</v>
      </c>
      <c r="M26" s="18">
        <v>6360</v>
      </c>
      <c r="N26" s="18">
        <v>6360</v>
      </c>
      <c r="O26" s="18">
        <v>6360</v>
      </c>
      <c r="P26" s="18">
        <v>3396900</v>
      </c>
      <c r="Q26" s="18">
        <v>3396900</v>
      </c>
      <c r="R26" s="18">
        <v>3396900</v>
      </c>
      <c r="S26" s="18">
        <v>6222</v>
      </c>
      <c r="T26" s="18">
        <v>0</v>
      </c>
      <c r="U26" s="18">
        <v>0</v>
      </c>
      <c r="V26" s="18">
        <v>0</v>
      </c>
      <c r="W26" s="18">
        <v>0</v>
      </c>
      <c r="X26" s="18">
        <v>0</v>
      </c>
      <c r="Y26" s="18">
        <v>0</v>
      </c>
      <c r="Z26" s="18">
        <v>0</v>
      </c>
      <c r="AA26" s="18">
        <v>0</v>
      </c>
      <c r="AB26" s="18">
        <v>462</v>
      </c>
    </row>
    <row r="27" spans="1:28" ht="15" customHeight="1">
      <c r="A27" s="14" t="s">
        <v>39</v>
      </c>
      <c r="B27" s="18">
        <v>6099</v>
      </c>
      <c r="C27" s="18">
        <v>2480000</v>
      </c>
      <c r="D27" s="18">
        <v>2320000</v>
      </c>
      <c r="E27" s="18">
        <v>4</v>
      </c>
      <c r="F27" s="18">
        <v>4</v>
      </c>
      <c r="G27" s="18">
        <v>2480000</v>
      </c>
      <c r="H27" s="18">
        <v>2320000</v>
      </c>
      <c r="I27" s="18">
        <v>6099</v>
      </c>
      <c r="J27" s="18">
        <v>5702</v>
      </c>
      <c r="K27" s="18">
        <v>0</v>
      </c>
      <c r="L27" s="18">
        <v>0</v>
      </c>
      <c r="M27" s="18">
        <v>7865</v>
      </c>
      <c r="N27" s="18">
        <v>7865</v>
      </c>
      <c r="O27" s="18">
        <v>7865</v>
      </c>
      <c r="P27" s="18">
        <v>3359000</v>
      </c>
      <c r="Q27" s="18">
        <v>3359000</v>
      </c>
      <c r="R27" s="18">
        <v>3359000</v>
      </c>
      <c r="S27" s="18">
        <v>7255</v>
      </c>
      <c r="T27" s="18">
        <v>507</v>
      </c>
      <c r="U27" s="18">
        <v>507</v>
      </c>
      <c r="V27" s="18">
        <v>507</v>
      </c>
      <c r="W27" s="18">
        <v>125053</v>
      </c>
      <c r="X27" s="18">
        <v>125053</v>
      </c>
      <c r="Y27" s="18">
        <v>125053</v>
      </c>
      <c r="Z27" s="18">
        <v>507</v>
      </c>
      <c r="AA27" s="18">
        <v>0</v>
      </c>
      <c r="AB27" s="18">
        <v>0</v>
      </c>
    </row>
    <row r="28" spans="1:28" ht="15" customHeight="1">
      <c r="A28" s="14" t="s">
        <v>40</v>
      </c>
      <c r="B28" s="18">
        <v>55345</v>
      </c>
      <c r="C28" s="18">
        <v>27316200</v>
      </c>
      <c r="D28" s="18">
        <v>24755200</v>
      </c>
      <c r="E28" s="18">
        <v>14</v>
      </c>
      <c r="F28" s="18">
        <v>14</v>
      </c>
      <c r="G28" s="18">
        <v>27316200</v>
      </c>
      <c r="H28" s="18">
        <v>24475200</v>
      </c>
      <c r="I28" s="18">
        <v>55345</v>
      </c>
      <c r="J28" s="18">
        <v>52133</v>
      </c>
      <c r="K28" s="18">
        <v>420000</v>
      </c>
      <c r="L28" s="18">
        <v>420000</v>
      </c>
      <c r="M28" s="18">
        <v>30882</v>
      </c>
      <c r="N28" s="18">
        <v>30882</v>
      </c>
      <c r="O28" s="18">
        <v>30882</v>
      </c>
      <c r="P28" s="18">
        <v>15916100</v>
      </c>
      <c r="Q28" s="18">
        <v>15916100</v>
      </c>
      <c r="R28" s="18">
        <v>15916100</v>
      </c>
      <c r="S28" s="18">
        <v>29303</v>
      </c>
      <c r="T28" s="18">
        <v>6114</v>
      </c>
      <c r="U28" s="18">
        <v>6114</v>
      </c>
      <c r="V28" s="18">
        <v>6114</v>
      </c>
      <c r="W28" s="18">
        <v>1155053</v>
      </c>
      <c r="X28" s="18">
        <v>1155053</v>
      </c>
      <c r="Y28" s="18">
        <v>1155053</v>
      </c>
      <c r="Z28" s="18">
        <v>5157</v>
      </c>
      <c r="AA28" s="18">
        <v>0</v>
      </c>
      <c r="AB28" s="18">
        <v>2169</v>
      </c>
    </row>
    <row r="29" spans="1:28" ht="15" customHeight="1">
      <c r="A29" s="14"/>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row>
    <row r="30" spans="1:28" ht="15" customHeight="1">
      <c r="A30" s="15" t="s">
        <v>41</v>
      </c>
      <c r="B30" s="23">
        <v>628763</v>
      </c>
      <c r="C30" s="24">
        <v>232363200</v>
      </c>
      <c r="D30" s="24">
        <v>188670206</v>
      </c>
      <c r="E30" s="24">
        <v>31</v>
      </c>
      <c r="F30" s="24">
        <v>31</v>
      </c>
      <c r="G30" s="24">
        <v>232005200</v>
      </c>
      <c r="H30" s="24">
        <v>188110206</v>
      </c>
      <c r="I30" s="24">
        <v>628763</v>
      </c>
      <c r="J30" s="24">
        <v>576785</v>
      </c>
      <c r="K30" s="24">
        <v>8080000</v>
      </c>
      <c r="L30" s="24">
        <v>8080000</v>
      </c>
      <c r="M30" s="24">
        <v>78295</v>
      </c>
      <c r="N30" s="24">
        <v>78295</v>
      </c>
      <c r="O30" s="24">
        <v>78295</v>
      </c>
      <c r="P30" s="24">
        <v>42136044</v>
      </c>
      <c r="Q30" s="24">
        <v>42136044</v>
      </c>
      <c r="R30" s="24">
        <v>42136044</v>
      </c>
      <c r="S30" s="24">
        <v>73445</v>
      </c>
      <c r="T30" s="24">
        <v>7870</v>
      </c>
      <c r="U30" s="24">
        <v>7870</v>
      </c>
      <c r="V30" s="24">
        <v>7870</v>
      </c>
      <c r="W30" s="24">
        <v>1859053</v>
      </c>
      <c r="X30" s="24">
        <v>1859053</v>
      </c>
      <c r="Y30" s="24">
        <v>1859053</v>
      </c>
      <c r="Z30" s="24">
        <v>6870</v>
      </c>
      <c r="AA30" s="24">
        <v>0</v>
      </c>
      <c r="AB30" s="24">
        <v>42936</v>
      </c>
    </row>
    <row r="31" spans="1:28" ht="1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6" t="s">
        <v>99</v>
      </c>
    </row>
  </sheetData>
  <sheetProtection/>
  <mergeCells count="27">
    <mergeCell ref="Z6:Z7"/>
    <mergeCell ref="R6:R7"/>
    <mergeCell ref="S6:S7"/>
    <mergeCell ref="T6:U6"/>
    <mergeCell ref="V6:V7"/>
    <mergeCell ref="W6:X6"/>
    <mergeCell ref="Y6:Y7"/>
    <mergeCell ref="AB5:AB7"/>
    <mergeCell ref="B6:B7"/>
    <mergeCell ref="C6:C7"/>
    <mergeCell ref="D6:D7"/>
    <mergeCell ref="E6:F6"/>
    <mergeCell ref="G6:G7"/>
    <mergeCell ref="H6:H7"/>
    <mergeCell ref="I6:I7"/>
    <mergeCell ref="J6:J7"/>
    <mergeCell ref="K6:K7"/>
    <mergeCell ref="A5:A7"/>
    <mergeCell ref="B5:J5"/>
    <mergeCell ref="K5:L5"/>
    <mergeCell ref="M5:S5"/>
    <mergeCell ref="T5:Z5"/>
    <mergeCell ref="AA5:AA7"/>
    <mergeCell ref="L6:L7"/>
    <mergeCell ref="M6:N6"/>
    <mergeCell ref="O6:O7"/>
    <mergeCell ref="P6:Q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31"/>
  <sheetViews>
    <sheetView zoomScalePageLayoutView="0" workbookViewId="0" topLeftCell="A1">
      <selection activeCell="W19" sqref="W19"/>
    </sheetView>
  </sheetViews>
  <sheetFormatPr defaultColWidth="9.00390625" defaultRowHeight="13.5"/>
  <cols>
    <col min="1" max="1" width="15.625" style="0" customWidth="1"/>
    <col min="2" max="28" width="10.625" style="0" customWidth="1"/>
  </cols>
  <sheetData>
    <row r="1" spans="1:28" ht="15" customHeight="1">
      <c r="A1" s="12" t="s">
        <v>84</v>
      </c>
      <c r="B1" s="13"/>
      <c r="C1" s="13"/>
      <c r="D1" s="13"/>
      <c r="E1" s="13"/>
      <c r="F1" s="13"/>
      <c r="G1" s="13"/>
      <c r="H1" s="13"/>
      <c r="I1" s="13"/>
      <c r="J1" s="13"/>
      <c r="K1" s="13"/>
      <c r="L1" s="13"/>
      <c r="M1" s="13"/>
      <c r="N1" s="13"/>
      <c r="O1" s="13"/>
      <c r="P1" s="13"/>
      <c r="Q1" s="13"/>
      <c r="R1" s="13"/>
      <c r="S1" s="13"/>
      <c r="T1" s="13"/>
      <c r="U1" s="13"/>
      <c r="V1" s="13"/>
      <c r="W1" s="13"/>
      <c r="X1" s="13"/>
      <c r="Y1" s="13"/>
      <c r="Z1" s="13"/>
      <c r="AA1" s="13"/>
      <c r="AB1" s="13"/>
    </row>
    <row r="2" spans="1:28" ht="15" customHeight="1">
      <c r="A2" s="12"/>
      <c r="B2" s="13"/>
      <c r="C2" s="13"/>
      <c r="D2" s="13"/>
      <c r="E2" s="16"/>
      <c r="F2" s="13"/>
      <c r="G2" s="13"/>
      <c r="H2" s="13"/>
      <c r="I2" s="13"/>
      <c r="J2" s="13"/>
      <c r="K2" s="13"/>
      <c r="L2" s="13"/>
      <c r="M2" s="13"/>
      <c r="N2" s="13"/>
      <c r="O2" s="13"/>
      <c r="P2" s="13"/>
      <c r="Q2" s="13"/>
      <c r="R2" s="13"/>
      <c r="S2" s="13"/>
      <c r="T2" s="13"/>
      <c r="U2" s="13"/>
      <c r="V2" s="13"/>
      <c r="W2" s="13"/>
      <c r="X2" s="13"/>
      <c r="Y2" s="13"/>
      <c r="Z2" s="13"/>
      <c r="AA2" s="13"/>
      <c r="AB2" s="13"/>
    </row>
    <row r="3" spans="1:28" ht="15" customHeight="1">
      <c r="A3" s="17" t="s">
        <v>121</v>
      </c>
      <c r="B3" s="13"/>
      <c r="C3" s="13"/>
      <c r="D3" s="13"/>
      <c r="E3" s="16"/>
      <c r="F3" s="13"/>
      <c r="G3" s="13"/>
      <c r="H3" s="13"/>
      <c r="I3" s="13"/>
      <c r="J3" s="13"/>
      <c r="K3" s="13"/>
      <c r="L3" s="13"/>
      <c r="M3" s="13"/>
      <c r="N3" s="13"/>
      <c r="O3" s="13"/>
      <c r="P3" s="13"/>
      <c r="Q3" s="13"/>
      <c r="R3" s="13"/>
      <c r="S3" s="13"/>
      <c r="T3" s="13"/>
      <c r="U3" s="13"/>
      <c r="V3" s="13"/>
      <c r="W3" s="13"/>
      <c r="X3" s="13"/>
      <c r="Y3" s="13"/>
      <c r="Z3" s="13"/>
      <c r="AA3" s="13"/>
      <c r="AB3" s="13"/>
    </row>
    <row r="4" spans="1:28" ht="15" customHeight="1">
      <c r="A4" s="13" t="s">
        <v>122</v>
      </c>
      <c r="B4" s="13"/>
      <c r="C4" s="13"/>
      <c r="D4" s="13"/>
      <c r="E4" s="13"/>
      <c r="F4" s="13"/>
      <c r="G4" s="13"/>
      <c r="H4" s="13"/>
      <c r="I4" s="13"/>
      <c r="J4" s="13"/>
      <c r="K4" s="13"/>
      <c r="L4" s="13"/>
      <c r="M4" s="13"/>
      <c r="N4" s="13"/>
      <c r="O4" s="13"/>
      <c r="P4" s="13"/>
      <c r="Q4" s="13"/>
      <c r="R4" s="13"/>
      <c r="S4" s="13"/>
      <c r="T4" s="13"/>
      <c r="U4" s="13"/>
      <c r="V4" s="13"/>
      <c r="W4" s="13"/>
      <c r="X4" s="13"/>
      <c r="Y4" s="13"/>
      <c r="Z4" s="13"/>
      <c r="AA4" s="13"/>
      <c r="AB4" s="13" t="s">
        <v>120</v>
      </c>
    </row>
    <row r="5" spans="1:28" ht="15" customHeight="1">
      <c r="A5" s="32"/>
      <c r="B5" s="31" t="s">
        <v>56</v>
      </c>
      <c r="C5" s="31"/>
      <c r="D5" s="31"/>
      <c r="E5" s="31"/>
      <c r="F5" s="31"/>
      <c r="G5" s="31"/>
      <c r="H5" s="31"/>
      <c r="I5" s="31"/>
      <c r="J5" s="31"/>
      <c r="K5" s="31" t="s">
        <v>50</v>
      </c>
      <c r="L5" s="31"/>
      <c r="M5" s="31" t="s">
        <v>43</v>
      </c>
      <c r="N5" s="31"/>
      <c r="O5" s="31"/>
      <c r="P5" s="31"/>
      <c r="Q5" s="31"/>
      <c r="R5" s="31"/>
      <c r="S5" s="31"/>
      <c r="T5" s="31" t="s">
        <v>44</v>
      </c>
      <c r="U5" s="31"/>
      <c r="V5" s="31"/>
      <c r="W5" s="31"/>
      <c r="X5" s="31"/>
      <c r="Y5" s="31"/>
      <c r="Z5" s="31"/>
      <c r="AA5" s="27" t="s">
        <v>68</v>
      </c>
      <c r="AB5" s="30" t="s">
        <v>69</v>
      </c>
    </row>
    <row r="6" spans="1:28" ht="36" customHeight="1">
      <c r="A6" s="32"/>
      <c r="B6" s="27" t="s">
        <v>57</v>
      </c>
      <c r="C6" s="27" t="s">
        <v>58</v>
      </c>
      <c r="D6" s="27" t="s">
        <v>59</v>
      </c>
      <c r="E6" s="31" t="s">
        <v>51</v>
      </c>
      <c r="F6" s="31"/>
      <c r="G6" s="27" t="s">
        <v>60</v>
      </c>
      <c r="H6" s="27" t="s">
        <v>61</v>
      </c>
      <c r="I6" s="27" t="s">
        <v>62</v>
      </c>
      <c r="J6" s="27" t="s">
        <v>63</v>
      </c>
      <c r="K6" s="27" t="s">
        <v>58</v>
      </c>
      <c r="L6" s="27" t="s">
        <v>59</v>
      </c>
      <c r="M6" s="28" t="s">
        <v>70</v>
      </c>
      <c r="N6" s="27"/>
      <c r="O6" s="28" t="s">
        <v>123</v>
      </c>
      <c r="P6" s="28" t="s">
        <v>71</v>
      </c>
      <c r="Q6" s="27"/>
      <c r="R6" s="27" t="s">
        <v>65</v>
      </c>
      <c r="S6" s="27" t="s">
        <v>66</v>
      </c>
      <c r="T6" s="28" t="s">
        <v>72</v>
      </c>
      <c r="U6" s="27"/>
      <c r="V6" s="28" t="s">
        <v>123</v>
      </c>
      <c r="W6" s="28" t="s">
        <v>71</v>
      </c>
      <c r="X6" s="27"/>
      <c r="Y6" s="27" t="s">
        <v>65</v>
      </c>
      <c r="Z6" s="27" t="s">
        <v>112</v>
      </c>
      <c r="AA6" s="27"/>
      <c r="AB6" s="30"/>
    </row>
    <row r="7" spans="1:28" ht="24" customHeight="1">
      <c r="A7" s="32"/>
      <c r="B7" s="27"/>
      <c r="C7" s="27"/>
      <c r="D7" s="27"/>
      <c r="E7" s="20" t="s">
        <v>52</v>
      </c>
      <c r="F7" s="20" t="s">
        <v>53</v>
      </c>
      <c r="G7" s="27"/>
      <c r="H7" s="27"/>
      <c r="I7" s="27"/>
      <c r="J7" s="27"/>
      <c r="K7" s="27"/>
      <c r="L7" s="27"/>
      <c r="M7" s="22"/>
      <c r="N7" s="21" t="s">
        <v>64</v>
      </c>
      <c r="O7" s="29"/>
      <c r="P7" s="22"/>
      <c r="Q7" s="21" t="s">
        <v>64</v>
      </c>
      <c r="R7" s="27"/>
      <c r="S7" s="27"/>
      <c r="T7" s="22"/>
      <c r="U7" s="21" t="s">
        <v>64</v>
      </c>
      <c r="V7" s="29"/>
      <c r="W7" s="22"/>
      <c r="X7" s="21" t="s">
        <v>64</v>
      </c>
      <c r="Y7" s="27"/>
      <c r="Z7" s="27"/>
      <c r="AA7" s="27"/>
      <c r="AB7" s="30"/>
    </row>
    <row r="8" spans="1:28" ht="15" customHeight="1">
      <c r="A8" s="19"/>
      <c r="B8" s="16" t="s">
        <v>54</v>
      </c>
      <c r="C8" s="16" t="s">
        <v>46</v>
      </c>
      <c r="D8" s="16" t="s">
        <v>46</v>
      </c>
      <c r="E8" s="16" t="s">
        <v>55</v>
      </c>
      <c r="F8" s="16" t="s">
        <v>55</v>
      </c>
      <c r="G8" s="16" t="s">
        <v>46</v>
      </c>
      <c r="H8" s="16" t="s">
        <v>46</v>
      </c>
      <c r="I8" s="16" t="s">
        <v>45</v>
      </c>
      <c r="J8" s="16" t="s">
        <v>45</v>
      </c>
      <c r="K8" s="16" t="s">
        <v>46</v>
      </c>
      <c r="L8" s="16" t="s">
        <v>46</v>
      </c>
      <c r="M8" s="16" t="s">
        <v>45</v>
      </c>
      <c r="N8" s="16" t="s">
        <v>45</v>
      </c>
      <c r="O8" s="16" t="s">
        <v>124</v>
      </c>
      <c r="P8" s="16" t="s">
        <v>46</v>
      </c>
      <c r="Q8" s="16" t="s">
        <v>46</v>
      </c>
      <c r="R8" s="16" t="s">
        <v>46</v>
      </c>
      <c r="S8" s="16" t="s">
        <v>45</v>
      </c>
      <c r="T8" s="16" t="s">
        <v>45</v>
      </c>
      <c r="U8" s="16" t="s">
        <v>45</v>
      </c>
      <c r="V8" s="16" t="s">
        <v>45</v>
      </c>
      <c r="W8" s="16" t="s">
        <v>46</v>
      </c>
      <c r="X8" s="16" t="s">
        <v>46</v>
      </c>
      <c r="Y8" s="16" t="s">
        <v>46</v>
      </c>
      <c r="Z8" s="16" t="s">
        <v>45</v>
      </c>
      <c r="AA8" s="16" t="s">
        <v>45</v>
      </c>
      <c r="AB8" s="16" t="s">
        <v>45</v>
      </c>
    </row>
    <row r="9" spans="1:28" ht="15" customHeight="1">
      <c r="A9" s="14" t="s">
        <v>22</v>
      </c>
      <c r="B9" s="18">
        <v>229151</v>
      </c>
      <c r="C9" s="18">
        <v>60502000</v>
      </c>
      <c r="D9" s="18">
        <v>50567000</v>
      </c>
      <c r="E9" s="18">
        <v>7</v>
      </c>
      <c r="F9" s="18">
        <v>7</v>
      </c>
      <c r="G9" s="18">
        <v>60502000</v>
      </c>
      <c r="H9" s="18">
        <v>50567000</v>
      </c>
      <c r="I9" s="18">
        <v>229151</v>
      </c>
      <c r="J9" s="18">
        <v>218491</v>
      </c>
      <c r="K9" s="18">
        <v>0</v>
      </c>
      <c r="L9" s="18">
        <v>0</v>
      </c>
      <c r="M9" s="18">
        <v>12804</v>
      </c>
      <c r="N9" s="18">
        <v>12804</v>
      </c>
      <c r="O9" s="18">
        <v>12804</v>
      </c>
      <c r="P9" s="18">
        <v>5919474</v>
      </c>
      <c r="Q9" s="18">
        <v>5919474</v>
      </c>
      <c r="R9" s="18">
        <v>5919474</v>
      </c>
      <c r="S9" s="18">
        <v>12150</v>
      </c>
      <c r="T9" s="18">
        <v>808</v>
      </c>
      <c r="U9" s="18">
        <v>808</v>
      </c>
      <c r="V9" s="18">
        <v>808</v>
      </c>
      <c r="W9" s="18">
        <v>150000</v>
      </c>
      <c r="X9" s="18">
        <v>150000</v>
      </c>
      <c r="Y9" s="18">
        <v>150000</v>
      </c>
      <c r="Z9" s="18">
        <v>773</v>
      </c>
      <c r="AA9" s="18">
        <v>0</v>
      </c>
      <c r="AB9" s="18">
        <v>13551</v>
      </c>
    </row>
    <row r="10" spans="1:28" ht="15" customHeight="1">
      <c r="A10" s="14" t="s">
        <v>23</v>
      </c>
      <c r="B10" s="18">
        <v>55892</v>
      </c>
      <c r="C10" s="18">
        <v>24300000</v>
      </c>
      <c r="D10" s="18">
        <v>12330000</v>
      </c>
      <c r="E10" s="18">
        <v>1</v>
      </c>
      <c r="F10" s="18">
        <v>1</v>
      </c>
      <c r="G10" s="18">
        <v>24300000</v>
      </c>
      <c r="H10" s="18">
        <v>12330000</v>
      </c>
      <c r="I10" s="18">
        <v>55892</v>
      </c>
      <c r="J10" s="18">
        <v>52739</v>
      </c>
      <c r="K10" s="18">
        <v>0</v>
      </c>
      <c r="L10" s="18">
        <v>0</v>
      </c>
      <c r="M10" s="18">
        <v>2167</v>
      </c>
      <c r="N10" s="18">
        <v>2167</v>
      </c>
      <c r="O10" s="18">
        <v>2167</v>
      </c>
      <c r="P10" s="18">
        <v>1490000</v>
      </c>
      <c r="Q10" s="18">
        <v>1490000</v>
      </c>
      <c r="R10" s="18">
        <v>1490000</v>
      </c>
      <c r="S10" s="18">
        <v>1939</v>
      </c>
      <c r="T10" s="18">
        <v>170</v>
      </c>
      <c r="U10" s="18">
        <v>170</v>
      </c>
      <c r="V10" s="18">
        <v>170</v>
      </c>
      <c r="W10" s="18">
        <v>44000</v>
      </c>
      <c r="X10" s="18">
        <v>44000</v>
      </c>
      <c r="Y10" s="18">
        <v>44000</v>
      </c>
      <c r="Z10" s="18">
        <v>170</v>
      </c>
      <c r="AA10" s="18">
        <v>0</v>
      </c>
      <c r="AB10" s="18">
        <v>6821</v>
      </c>
    </row>
    <row r="11" spans="1:28" ht="15" customHeight="1">
      <c r="A11" s="14" t="s">
        <v>24</v>
      </c>
      <c r="B11" s="18">
        <v>20064</v>
      </c>
      <c r="C11" s="18">
        <v>8290000</v>
      </c>
      <c r="D11" s="18">
        <v>7163500</v>
      </c>
      <c r="E11" s="18">
        <v>1</v>
      </c>
      <c r="F11" s="18">
        <v>1</v>
      </c>
      <c r="G11" s="18">
        <v>8290000</v>
      </c>
      <c r="H11" s="18">
        <v>7163500</v>
      </c>
      <c r="I11" s="18">
        <v>20064</v>
      </c>
      <c r="J11" s="18">
        <v>18157</v>
      </c>
      <c r="K11" s="18">
        <v>0</v>
      </c>
      <c r="L11" s="18">
        <v>0</v>
      </c>
      <c r="M11" s="18">
        <v>7459</v>
      </c>
      <c r="N11" s="18">
        <v>7459</v>
      </c>
      <c r="O11" s="18">
        <v>7459</v>
      </c>
      <c r="P11" s="18">
        <v>3966000</v>
      </c>
      <c r="Q11" s="18">
        <v>3966000</v>
      </c>
      <c r="R11" s="18">
        <v>3966000</v>
      </c>
      <c r="S11" s="18">
        <v>7249</v>
      </c>
      <c r="T11" s="18">
        <v>839</v>
      </c>
      <c r="U11" s="18">
        <v>839</v>
      </c>
      <c r="V11" s="18">
        <v>839</v>
      </c>
      <c r="W11" s="18">
        <v>510000</v>
      </c>
      <c r="X11" s="18">
        <v>510000</v>
      </c>
      <c r="Y11" s="18">
        <v>510000</v>
      </c>
      <c r="Z11" s="18">
        <v>832</v>
      </c>
      <c r="AA11" s="18">
        <v>0</v>
      </c>
      <c r="AB11" s="18">
        <v>597</v>
      </c>
    </row>
    <row r="12" spans="1:28" ht="15" customHeight="1">
      <c r="A12" s="14" t="s">
        <v>25</v>
      </c>
      <c r="B12" s="18">
        <v>17069</v>
      </c>
      <c r="C12" s="18">
        <v>9198000</v>
      </c>
      <c r="D12" s="18">
        <v>5430365</v>
      </c>
      <c r="E12" s="18">
        <v>1</v>
      </c>
      <c r="F12" s="18">
        <v>1</v>
      </c>
      <c r="G12" s="18">
        <v>9180000</v>
      </c>
      <c r="H12" s="18">
        <v>5430365</v>
      </c>
      <c r="I12" s="18">
        <v>17069</v>
      </c>
      <c r="J12" s="18">
        <v>5838</v>
      </c>
      <c r="K12" s="18">
        <v>0</v>
      </c>
      <c r="L12" s="18">
        <v>0</v>
      </c>
      <c r="M12" s="18">
        <v>6574</v>
      </c>
      <c r="N12" s="18">
        <v>6574</v>
      </c>
      <c r="O12" s="18">
        <v>6574</v>
      </c>
      <c r="P12" s="18">
        <v>4229000</v>
      </c>
      <c r="Q12" s="18">
        <v>4229000</v>
      </c>
      <c r="R12" s="18">
        <v>4229000</v>
      </c>
      <c r="S12" s="18">
        <v>6210</v>
      </c>
      <c r="T12" s="18">
        <v>0</v>
      </c>
      <c r="U12" s="18">
        <v>0</v>
      </c>
      <c r="V12" s="18">
        <v>0</v>
      </c>
      <c r="W12" s="18">
        <v>0</v>
      </c>
      <c r="X12" s="18">
        <v>0</v>
      </c>
      <c r="Y12" s="18">
        <v>0</v>
      </c>
      <c r="Z12" s="18">
        <v>0</v>
      </c>
      <c r="AA12" s="18">
        <v>0</v>
      </c>
      <c r="AB12" s="18">
        <v>6423</v>
      </c>
    </row>
    <row r="13" spans="1:28" ht="15" customHeight="1">
      <c r="A13" s="14" t="s">
        <v>26</v>
      </c>
      <c r="B13" s="18">
        <v>19851</v>
      </c>
      <c r="C13" s="18">
        <v>9450000</v>
      </c>
      <c r="D13" s="18">
        <v>8182100</v>
      </c>
      <c r="E13" s="18">
        <v>1</v>
      </c>
      <c r="F13" s="18">
        <v>1</v>
      </c>
      <c r="G13" s="18">
        <v>9450000</v>
      </c>
      <c r="H13" s="18">
        <v>8182100</v>
      </c>
      <c r="I13" s="18">
        <v>19851</v>
      </c>
      <c r="J13" s="18">
        <v>17819</v>
      </c>
      <c r="K13" s="18">
        <v>0</v>
      </c>
      <c r="L13" s="18">
        <v>0</v>
      </c>
      <c r="M13" s="18">
        <v>2775</v>
      </c>
      <c r="N13" s="18">
        <v>2775</v>
      </c>
      <c r="O13" s="18">
        <v>2775</v>
      </c>
      <c r="P13" s="18">
        <v>1640000</v>
      </c>
      <c r="Q13" s="18">
        <v>1640000</v>
      </c>
      <c r="R13" s="18">
        <v>1640000</v>
      </c>
      <c r="S13" s="18">
        <v>2252</v>
      </c>
      <c r="T13" s="18">
        <v>0</v>
      </c>
      <c r="U13" s="18">
        <v>0</v>
      </c>
      <c r="V13" s="18">
        <v>0</v>
      </c>
      <c r="W13" s="18">
        <v>0</v>
      </c>
      <c r="X13" s="18">
        <v>0</v>
      </c>
      <c r="Y13" s="18">
        <v>0</v>
      </c>
      <c r="Z13" s="18">
        <v>0</v>
      </c>
      <c r="AA13" s="18">
        <v>0</v>
      </c>
      <c r="AB13" s="18">
        <v>838</v>
      </c>
    </row>
    <row r="14" spans="1:28" ht="15" customHeight="1">
      <c r="A14" s="14" t="s">
        <v>27</v>
      </c>
      <c r="B14" s="18">
        <v>50617</v>
      </c>
      <c r="C14" s="18">
        <v>21020000</v>
      </c>
      <c r="D14" s="18">
        <v>18377543</v>
      </c>
      <c r="E14" s="18">
        <v>2</v>
      </c>
      <c r="F14" s="18">
        <v>2</v>
      </c>
      <c r="G14" s="18">
        <v>21020000</v>
      </c>
      <c r="H14" s="18">
        <v>18377543</v>
      </c>
      <c r="I14" s="18">
        <v>50617</v>
      </c>
      <c r="J14" s="18">
        <v>47288</v>
      </c>
      <c r="K14" s="18">
        <v>0</v>
      </c>
      <c r="L14" s="18">
        <v>0</v>
      </c>
      <c r="M14" s="18">
        <v>12414</v>
      </c>
      <c r="N14" s="18">
        <v>12414</v>
      </c>
      <c r="O14" s="18">
        <v>12414</v>
      </c>
      <c r="P14" s="18">
        <v>7083470</v>
      </c>
      <c r="Q14" s="18">
        <v>7083470</v>
      </c>
      <c r="R14" s="18">
        <v>7083470</v>
      </c>
      <c r="S14" s="18">
        <v>11441</v>
      </c>
      <c r="T14" s="18">
        <v>0</v>
      </c>
      <c r="U14" s="18">
        <v>0</v>
      </c>
      <c r="V14" s="18">
        <v>0</v>
      </c>
      <c r="W14" s="18">
        <v>0</v>
      </c>
      <c r="X14" s="18">
        <v>0</v>
      </c>
      <c r="Y14" s="18">
        <v>0</v>
      </c>
      <c r="Z14" s="18">
        <v>0</v>
      </c>
      <c r="AA14" s="18">
        <v>0</v>
      </c>
      <c r="AB14" s="18">
        <v>2907</v>
      </c>
    </row>
    <row r="15" spans="1:28" ht="15" customHeight="1">
      <c r="A15" s="14" t="s">
        <v>28</v>
      </c>
      <c r="B15" s="18">
        <v>26686</v>
      </c>
      <c r="C15" s="18">
        <v>14994000</v>
      </c>
      <c r="D15" s="18">
        <v>12435000</v>
      </c>
      <c r="E15" s="18">
        <v>0</v>
      </c>
      <c r="F15" s="18">
        <v>0</v>
      </c>
      <c r="G15" s="18">
        <v>14994000</v>
      </c>
      <c r="H15" s="18">
        <v>12435000</v>
      </c>
      <c r="I15" s="18">
        <v>26686</v>
      </c>
      <c r="J15" s="18">
        <v>24973</v>
      </c>
      <c r="K15" s="18">
        <v>0</v>
      </c>
      <c r="L15" s="18">
        <v>0</v>
      </c>
      <c r="M15" s="18">
        <v>231</v>
      </c>
      <c r="N15" s="18">
        <v>231</v>
      </c>
      <c r="O15" s="18">
        <v>231</v>
      </c>
      <c r="P15" s="18">
        <v>97100</v>
      </c>
      <c r="Q15" s="18">
        <v>97100</v>
      </c>
      <c r="R15" s="18">
        <v>97100</v>
      </c>
      <c r="S15" s="18">
        <v>231</v>
      </c>
      <c r="T15" s="18">
        <v>0</v>
      </c>
      <c r="U15" s="18">
        <v>0</v>
      </c>
      <c r="V15" s="18">
        <v>0</v>
      </c>
      <c r="W15" s="18">
        <v>0</v>
      </c>
      <c r="X15" s="18">
        <v>0</v>
      </c>
      <c r="Y15" s="18">
        <v>0</v>
      </c>
      <c r="Z15" s="18">
        <v>0</v>
      </c>
      <c r="AA15" s="18">
        <v>0</v>
      </c>
      <c r="AB15" s="18">
        <v>958</v>
      </c>
    </row>
    <row r="16" spans="1:28" ht="15" customHeight="1">
      <c r="A16" s="14" t="s">
        <v>29</v>
      </c>
      <c r="B16" s="25">
        <v>63197</v>
      </c>
      <c r="C16" s="25">
        <v>22920000</v>
      </c>
      <c r="D16" s="25">
        <v>18300400</v>
      </c>
      <c r="E16" s="25">
        <v>3</v>
      </c>
      <c r="F16" s="25">
        <v>3</v>
      </c>
      <c r="G16" s="25">
        <v>22580000</v>
      </c>
      <c r="H16" s="25">
        <v>18027900</v>
      </c>
      <c r="I16" s="25">
        <v>63197</v>
      </c>
      <c r="J16" s="25">
        <v>53911</v>
      </c>
      <c r="K16" s="25">
        <v>5290000</v>
      </c>
      <c r="L16" s="25">
        <v>5290000</v>
      </c>
      <c r="M16" s="26">
        <v>3453</v>
      </c>
      <c r="N16" s="26">
        <v>3453</v>
      </c>
      <c r="O16" s="26">
        <v>3453</v>
      </c>
      <c r="P16" s="25">
        <v>1512000</v>
      </c>
      <c r="Q16" s="25">
        <v>1512000</v>
      </c>
      <c r="R16" s="25">
        <v>1512000</v>
      </c>
      <c r="S16" s="25">
        <v>3110</v>
      </c>
      <c r="T16" s="25">
        <v>0</v>
      </c>
      <c r="U16" s="25">
        <v>0</v>
      </c>
      <c r="V16" s="25">
        <v>0</v>
      </c>
      <c r="W16" s="25">
        <v>0</v>
      </c>
      <c r="X16" s="25">
        <v>0</v>
      </c>
      <c r="Y16" s="25">
        <v>0</v>
      </c>
      <c r="Z16" s="25">
        <v>0</v>
      </c>
      <c r="AA16" s="25">
        <v>0</v>
      </c>
      <c r="AB16" s="25">
        <v>10435</v>
      </c>
    </row>
    <row r="17" spans="1:28" ht="15" customHeight="1">
      <c r="A17" s="14" t="s">
        <v>30</v>
      </c>
      <c r="B17" s="18">
        <v>89771</v>
      </c>
      <c r="C17" s="18">
        <v>34285000</v>
      </c>
      <c r="D17" s="18">
        <v>29612000</v>
      </c>
      <c r="E17" s="18">
        <v>1</v>
      </c>
      <c r="F17" s="18">
        <v>1</v>
      </c>
      <c r="G17" s="18">
        <v>34285000</v>
      </c>
      <c r="H17" s="18">
        <v>29612000</v>
      </c>
      <c r="I17" s="18">
        <v>89771</v>
      </c>
      <c r="J17" s="18">
        <v>83237</v>
      </c>
      <c r="K17" s="18">
        <v>2370000</v>
      </c>
      <c r="L17" s="18">
        <v>2370000</v>
      </c>
      <c r="M17" s="18">
        <v>307</v>
      </c>
      <c r="N17" s="18">
        <v>307</v>
      </c>
      <c r="O17" s="18">
        <v>307</v>
      </c>
      <c r="P17" s="18">
        <v>380000</v>
      </c>
      <c r="Q17" s="18">
        <v>380000</v>
      </c>
      <c r="R17" s="18">
        <v>380000</v>
      </c>
      <c r="S17" s="18">
        <v>278</v>
      </c>
      <c r="T17" s="18">
        <v>0</v>
      </c>
      <c r="U17" s="18">
        <v>0</v>
      </c>
      <c r="V17" s="18">
        <v>0</v>
      </c>
      <c r="W17" s="18">
        <v>0</v>
      </c>
      <c r="X17" s="18">
        <v>0</v>
      </c>
      <c r="Y17" s="18">
        <v>0</v>
      </c>
      <c r="Z17" s="18">
        <v>0</v>
      </c>
      <c r="AA17" s="18">
        <v>0</v>
      </c>
      <c r="AB17" s="18">
        <v>0</v>
      </c>
    </row>
    <row r="18" spans="1:28" ht="15" customHeight="1">
      <c r="A18" s="14" t="s">
        <v>31</v>
      </c>
      <c r="B18" s="18">
        <v>572298</v>
      </c>
      <c r="C18" s="18">
        <v>204959000</v>
      </c>
      <c r="D18" s="18">
        <v>162397908</v>
      </c>
      <c r="E18" s="18">
        <v>17</v>
      </c>
      <c r="F18" s="18">
        <v>17</v>
      </c>
      <c r="G18" s="18">
        <v>204601000</v>
      </c>
      <c r="H18" s="18">
        <v>162125408</v>
      </c>
      <c r="I18" s="18">
        <v>572298</v>
      </c>
      <c r="J18" s="18">
        <v>522453</v>
      </c>
      <c r="K18" s="18">
        <v>7660000</v>
      </c>
      <c r="L18" s="18">
        <v>7660000</v>
      </c>
      <c r="M18" s="18">
        <v>48184</v>
      </c>
      <c r="N18" s="18">
        <v>48184</v>
      </c>
      <c r="O18" s="18">
        <v>48184</v>
      </c>
      <c r="P18" s="18">
        <v>26317044</v>
      </c>
      <c r="Q18" s="18">
        <v>26317044</v>
      </c>
      <c r="R18" s="18">
        <v>26317044</v>
      </c>
      <c r="S18" s="18">
        <v>44860</v>
      </c>
      <c r="T18" s="18">
        <v>1817</v>
      </c>
      <c r="U18" s="18">
        <v>1817</v>
      </c>
      <c r="V18" s="18">
        <v>1817</v>
      </c>
      <c r="W18" s="18">
        <v>704000</v>
      </c>
      <c r="X18" s="18">
        <v>704000</v>
      </c>
      <c r="Y18" s="18">
        <v>704000</v>
      </c>
      <c r="Z18" s="18">
        <v>1775</v>
      </c>
      <c r="AA18" s="18">
        <v>0</v>
      </c>
      <c r="AB18" s="18">
        <v>42530</v>
      </c>
    </row>
    <row r="19" spans="1:28" ht="15" customHeight="1">
      <c r="A19" s="14"/>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row>
    <row r="20" spans="1:28" ht="15" customHeight="1">
      <c r="A20" s="14" t="s">
        <v>32</v>
      </c>
      <c r="B20" s="18">
        <v>14272</v>
      </c>
      <c r="C20" s="18">
        <v>4874200</v>
      </c>
      <c r="D20" s="18">
        <v>4626400</v>
      </c>
      <c r="E20" s="18">
        <v>2</v>
      </c>
      <c r="F20" s="18">
        <v>2</v>
      </c>
      <c r="G20" s="18">
        <v>4874200</v>
      </c>
      <c r="H20" s="18">
        <v>4626400</v>
      </c>
      <c r="I20" s="18">
        <v>14130</v>
      </c>
      <c r="J20" s="18">
        <v>13603</v>
      </c>
      <c r="K20" s="18">
        <v>420000</v>
      </c>
      <c r="L20" s="18">
        <v>420000</v>
      </c>
      <c r="M20" s="18">
        <v>3699</v>
      </c>
      <c r="N20" s="18">
        <v>3699</v>
      </c>
      <c r="O20" s="18">
        <v>3691</v>
      </c>
      <c r="P20" s="18">
        <v>2495200</v>
      </c>
      <c r="Q20" s="18">
        <v>2495200</v>
      </c>
      <c r="R20" s="18">
        <v>2495200</v>
      </c>
      <c r="S20" s="18">
        <v>3621</v>
      </c>
      <c r="T20" s="18">
        <v>0</v>
      </c>
      <c r="U20" s="18">
        <v>0</v>
      </c>
      <c r="V20" s="18">
        <v>0</v>
      </c>
      <c r="W20" s="18">
        <v>0</v>
      </c>
      <c r="X20" s="18">
        <v>0</v>
      </c>
      <c r="Y20" s="18">
        <v>0</v>
      </c>
      <c r="Z20" s="18">
        <v>0</v>
      </c>
      <c r="AA20" s="18">
        <v>0</v>
      </c>
      <c r="AB20" s="18">
        <v>604</v>
      </c>
    </row>
    <row r="21" spans="1:28" ht="15" customHeight="1">
      <c r="A21" s="14" t="s">
        <v>33</v>
      </c>
      <c r="B21" s="18">
        <v>2219</v>
      </c>
      <c r="C21" s="18">
        <v>1270000</v>
      </c>
      <c r="D21" s="18">
        <v>1270000</v>
      </c>
      <c r="E21" s="18">
        <v>1</v>
      </c>
      <c r="F21" s="18">
        <v>1</v>
      </c>
      <c r="G21" s="18">
        <v>1270000</v>
      </c>
      <c r="H21" s="18">
        <v>1270000</v>
      </c>
      <c r="I21" s="18">
        <v>2219</v>
      </c>
      <c r="J21" s="18">
        <v>1913</v>
      </c>
      <c r="K21" s="18">
        <v>0</v>
      </c>
      <c r="L21" s="18">
        <v>0</v>
      </c>
      <c r="M21" s="18">
        <v>244</v>
      </c>
      <c r="N21" s="18">
        <v>244</v>
      </c>
      <c r="O21" s="18">
        <v>244</v>
      </c>
      <c r="P21" s="18">
        <v>130000</v>
      </c>
      <c r="Q21" s="18">
        <v>130000</v>
      </c>
      <c r="R21" s="18">
        <v>130000</v>
      </c>
      <c r="S21" s="18">
        <v>210</v>
      </c>
      <c r="T21" s="18">
        <v>0</v>
      </c>
      <c r="U21" s="18">
        <v>0</v>
      </c>
      <c r="V21" s="18">
        <v>0</v>
      </c>
      <c r="W21" s="18">
        <v>0</v>
      </c>
      <c r="X21" s="18">
        <v>0</v>
      </c>
      <c r="Y21" s="18">
        <v>0</v>
      </c>
      <c r="Z21" s="18">
        <v>0</v>
      </c>
      <c r="AA21" s="18">
        <v>0</v>
      </c>
      <c r="AB21" s="18">
        <v>83</v>
      </c>
    </row>
    <row r="22" spans="1:28" ht="15" customHeight="1">
      <c r="A22" s="14" t="s">
        <v>34</v>
      </c>
      <c r="B22" s="18">
        <v>4196</v>
      </c>
      <c r="C22" s="18">
        <v>1256000</v>
      </c>
      <c r="D22" s="18">
        <v>1256000</v>
      </c>
      <c r="E22" s="18">
        <v>2</v>
      </c>
      <c r="F22" s="18">
        <v>2</v>
      </c>
      <c r="G22" s="18">
        <v>1256000</v>
      </c>
      <c r="H22" s="18">
        <v>1256000</v>
      </c>
      <c r="I22" s="18">
        <v>4196</v>
      </c>
      <c r="J22" s="18">
        <v>4139</v>
      </c>
      <c r="K22" s="18">
        <v>0</v>
      </c>
      <c r="L22" s="18">
        <v>0</v>
      </c>
      <c r="M22" s="18">
        <v>5904</v>
      </c>
      <c r="N22" s="18">
        <v>5904</v>
      </c>
      <c r="O22" s="18">
        <v>5904</v>
      </c>
      <c r="P22" s="18">
        <v>3170000</v>
      </c>
      <c r="Q22" s="18">
        <v>3170000</v>
      </c>
      <c r="R22" s="18">
        <v>3170000</v>
      </c>
      <c r="S22" s="18">
        <v>5784</v>
      </c>
      <c r="T22" s="18">
        <v>0</v>
      </c>
      <c r="U22" s="18">
        <v>0</v>
      </c>
      <c r="V22" s="18">
        <v>0</v>
      </c>
      <c r="W22" s="18">
        <v>0</v>
      </c>
      <c r="X22" s="18">
        <v>0</v>
      </c>
      <c r="Y22" s="18">
        <v>0</v>
      </c>
      <c r="Z22" s="18">
        <v>0</v>
      </c>
      <c r="AA22" s="18">
        <v>0</v>
      </c>
      <c r="AB22" s="18">
        <v>451</v>
      </c>
    </row>
    <row r="23" spans="1:28" ht="15" customHeight="1">
      <c r="A23" s="14" t="s">
        <v>35</v>
      </c>
      <c r="B23" s="18">
        <v>14253</v>
      </c>
      <c r="C23" s="18">
        <v>8960000</v>
      </c>
      <c r="D23" s="18">
        <v>7280000</v>
      </c>
      <c r="E23" s="18">
        <v>3</v>
      </c>
      <c r="F23" s="18">
        <v>3</v>
      </c>
      <c r="G23" s="18">
        <v>8960000</v>
      </c>
      <c r="H23" s="18">
        <v>7000000</v>
      </c>
      <c r="I23" s="18">
        <v>14253</v>
      </c>
      <c r="J23" s="18">
        <v>13660</v>
      </c>
      <c r="K23" s="18">
        <v>0</v>
      </c>
      <c r="L23" s="18">
        <v>0</v>
      </c>
      <c r="M23" s="18">
        <v>2818</v>
      </c>
      <c r="N23" s="18">
        <v>2818</v>
      </c>
      <c r="O23" s="18">
        <v>2818</v>
      </c>
      <c r="P23" s="18">
        <v>1088000</v>
      </c>
      <c r="Q23" s="18">
        <v>1088000</v>
      </c>
      <c r="R23" s="18">
        <v>1088000</v>
      </c>
      <c r="S23" s="18">
        <v>2695</v>
      </c>
      <c r="T23" s="18">
        <v>4212</v>
      </c>
      <c r="U23" s="18">
        <v>4212</v>
      </c>
      <c r="V23" s="18">
        <v>4212</v>
      </c>
      <c r="W23" s="18">
        <v>560000</v>
      </c>
      <c r="X23" s="18">
        <v>560000</v>
      </c>
      <c r="Y23" s="18">
        <v>560000</v>
      </c>
      <c r="Z23" s="18">
        <v>3381</v>
      </c>
      <c r="AA23" s="18">
        <v>0</v>
      </c>
      <c r="AB23" s="18">
        <v>142</v>
      </c>
    </row>
    <row r="24" spans="1:28" ht="15" customHeight="1">
      <c r="A24" s="14" t="s">
        <v>36</v>
      </c>
      <c r="B24" s="18">
        <v>5411</v>
      </c>
      <c r="C24" s="18">
        <v>3327000</v>
      </c>
      <c r="D24" s="18">
        <v>3158000</v>
      </c>
      <c r="E24" s="18">
        <v>1</v>
      </c>
      <c r="F24" s="18">
        <v>1</v>
      </c>
      <c r="G24" s="18">
        <v>3327000</v>
      </c>
      <c r="H24" s="18">
        <v>3158000</v>
      </c>
      <c r="I24" s="18">
        <v>5411</v>
      </c>
      <c r="J24" s="18">
        <v>4344</v>
      </c>
      <c r="K24" s="18">
        <v>0</v>
      </c>
      <c r="L24" s="18">
        <v>0</v>
      </c>
      <c r="M24" s="18">
        <v>2379</v>
      </c>
      <c r="N24" s="18">
        <v>2379</v>
      </c>
      <c r="O24" s="18">
        <v>2379</v>
      </c>
      <c r="P24" s="18">
        <v>1157000</v>
      </c>
      <c r="Q24" s="18">
        <v>1157000</v>
      </c>
      <c r="R24" s="18">
        <v>1157000</v>
      </c>
      <c r="S24" s="18">
        <v>2119</v>
      </c>
      <c r="T24" s="18">
        <v>1258</v>
      </c>
      <c r="U24" s="18">
        <v>1258</v>
      </c>
      <c r="V24" s="18">
        <v>1258</v>
      </c>
      <c r="W24" s="18">
        <v>220000</v>
      </c>
      <c r="X24" s="18">
        <v>220000</v>
      </c>
      <c r="Y24" s="18">
        <v>220000</v>
      </c>
      <c r="Z24" s="18">
        <v>1122</v>
      </c>
      <c r="AA24" s="18">
        <v>0</v>
      </c>
      <c r="AB24" s="18">
        <v>368</v>
      </c>
    </row>
    <row r="25" spans="1:28" ht="15" customHeight="1">
      <c r="A25" s="14" t="s">
        <v>37</v>
      </c>
      <c r="B25" s="18">
        <v>8315</v>
      </c>
      <c r="C25" s="18">
        <v>4620000</v>
      </c>
      <c r="D25" s="18">
        <v>4320000</v>
      </c>
      <c r="E25" s="18">
        <v>1</v>
      </c>
      <c r="F25" s="18">
        <v>1</v>
      </c>
      <c r="G25" s="18">
        <v>4620000</v>
      </c>
      <c r="H25" s="18">
        <v>4320000</v>
      </c>
      <c r="I25" s="18">
        <v>8315</v>
      </c>
      <c r="J25" s="18">
        <v>7951</v>
      </c>
      <c r="K25" s="18">
        <v>0</v>
      </c>
      <c r="L25" s="18">
        <v>0</v>
      </c>
      <c r="M25" s="18">
        <v>1855</v>
      </c>
      <c r="N25" s="18">
        <v>1855</v>
      </c>
      <c r="O25" s="18">
        <v>1855</v>
      </c>
      <c r="P25" s="18">
        <v>1120000</v>
      </c>
      <c r="Q25" s="18">
        <v>1120000</v>
      </c>
      <c r="R25" s="18">
        <v>1120000</v>
      </c>
      <c r="S25" s="18">
        <v>1638</v>
      </c>
      <c r="T25" s="18">
        <v>256</v>
      </c>
      <c r="U25" s="18">
        <v>256</v>
      </c>
      <c r="V25" s="18">
        <v>256</v>
      </c>
      <c r="W25" s="18">
        <v>250000</v>
      </c>
      <c r="X25" s="18">
        <v>250000</v>
      </c>
      <c r="Y25" s="18">
        <v>250000</v>
      </c>
      <c r="Z25" s="18">
        <v>248</v>
      </c>
      <c r="AA25" s="18">
        <v>0</v>
      </c>
      <c r="AB25" s="18">
        <v>1</v>
      </c>
    </row>
    <row r="26" spans="1:28" ht="15" customHeight="1">
      <c r="A26" s="14" t="s">
        <v>38</v>
      </c>
      <c r="B26" s="18">
        <v>1372</v>
      </c>
      <c r="C26" s="18">
        <v>529200</v>
      </c>
      <c r="D26" s="18">
        <v>529200</v>
      </c>
      <c r="E26" s="18">
        <v>1</v>
      </c>
      <c r="F26" s="18">
        <v>1</v>
      </c>
      <c r="G26" s="18">
        <v>529200</v>
      </c>
      <c r="H26" s="18">
        <v>529200</v>
      </c>
      <c r="I26" s="18">
        <v>1372</v>
      </c>
      <c r="J26" s="18">
        <v>1302</v>
      </c>
      <c r="K26" s="18">
        <v>0</v>
      </c>
      <c r="L26" s="18">
        <v>0</v>
      </c>
      <c r="M26" s="18">
        <v>6409</v>
      </c>
      <c r="N26" s="18">
        <v>6409</v>
      </c>
      <c r="O26" s="18">
        <v>6409</v>
      </c>
      <c r="P26" s="18">
        <v>3396900</v>
      </c>
      <c r="Q26" s="18">
        <v>3396900</v>
      </c>
      <c r="R26" s="18">
        <v>3396900</v>
      </c>
      <c r="S26" s="18">
        <v>6282</v>
      </c>
      <c r="T26" s="18">
        <v>0</v>
      </c>
      <c r="U26" s="18">
        <v>0</v>
      </c>
      <c r="V26" s="18">
        <v>0</v>
      </c>
      <c r="W26" s="18">
        <v>0</v>
      </c>
      <c r="X26" s="18">
        <v>0</v>
      </c>
      <c r="Y26" s="18">
        <v>0</v>
      </c>
      <c r="Z26" s="18">
        <v>0</v>
      </c>
      <c r="AA26" s="18">
        <v>0</v>
      </c>
      <c r="AB26" s="18">
        <v>442</v>
      </c>
    </row>
    <row r="27" spans="1:28" ht="15" customHeight="1">
      <c r="A27" s="14" t="s">
        <v>39</v>
      </c>
      <c r="B27" s="18">
        <v>6199</v>
      </c>
      <c r="C27" s="18">
        <v>2480000</v>
      </c>
      <c r="D27" s="18">
        <v>2320000</v>
      </c>
      <c r="E27" s="18">
        <v>4</v>
      </c>
      <c r="F27" s="18">
        <v>4</v>
      </c>
      <c r="G27" s="18">
        <v>2480000</v>
      </c>
      <c r="H27" s="18">
        <v>2320000</v>
      </c>
      <c r="I27" s="18">
        <v>6199</v>
      </c>
      <c r="J27" s="18">
        <v>5880</v>
      </c>
      <c r="K27" s="18">
        <v>0</v>
      </c>
      <c r="L27" s="18">
        <v>0</v>
      </c>
      <c r="M27" s="18">
        <v>7994</v>
      </c>
      <c r="N27" s="18">
        <v>7994</v>
      </c>
      <c r="O27" s="18">
        <v>7994</v>
      </c>
      <c r="P27" s="18">
        <v>3359000</v>
      </c>
      <c r="Q27" s="18">
        <v>3359000</v>
      </c>
      <c r="R27" s="18">
        <v>3359000</v>
      </c>
      <c r="S27" s="18">
        <v>7280</v>
      </c>
      <c r="T27" s="18">
        <v>521</v>
      </c>
      <c r="U27" s="18">
        <v>521</v>
      </c>
      <c r="V27" s="18">
        <v>521</v>
      </c>
      <c r="W27" s="18">
        <v>125053</v>
      </c>
      <c r="X27" s="18">
        <v>125053</v>
      </c>
      <c r="Y27" s="18">
        <v>125053</v>
      </c>
      <c r="Z27" s="18">
        <v>521</v>
      </c>
      <c r="AA27" s="18">
        <v>0</v>
      </c>
      <c r="AB27" s="18">
        <v>0</v>
      </c>
    </row>
    <row r="28" spans="1:28" ht="15" customHeight="1">
      <c r="A28" s="14" t="s">
        <v>40</v>
      </c>
      <c r="B28" s="18">
        <v>56237</v>
      </c>
      <c r="C28" s="18">
        <v>27316400</v>
      </c>
      <c r="D28" s="18">
        <v>24759600</v>
      </c>
      <c r="E28" s="18">
        <v>15</v>
      </c>
      <c r="F28" s="18">
        <v>15</v>
      </c>
      <c r="G28" s="18">
        <v>27316400</v>
      </c>
      <c r="H28" s="18">
        <v>24479600</v>
      </c>
      <c r="I28" s="18">
        <v>56095</v>
      </c>
      <c r="J28" s="18">
        <v>52792</v>
      </c>
      <c r="K28" s="18">
        <v>420000</v>
      </c>
      <c r="L28" s="18">
        <v>420000</v>
      </c>
      <c r="M28" s="18">
        <v>31302</v>
      </c>
      <c r="N28" s="18">
        <v>31302</v>
      </c>
      <c r="O28" s="18">
        <v>31294</v>
      </c>
      <c r="P28" s="18">
        <v>15916100</v>
      </c>
      <c r="Q28" s="18">
        <v>15916100</v>
      </c>
      <c r="R28" s="18">
        <v>15916100</v>
      </c>
      <c r="S28" s="18">
        <v>29629</v>
      </c>
      <c r="T28" s="18">
        <v>6247</v>
      </c>
      <c r="U28" s="18">
        <v>6247</v>
      </c>
      <c r="V28" s="18">
        <v>6247</v>
      </c>
      <c r="W28" s="18">
        <v>1155053</v>
      </c>
      <c r="X28" s="18">
        <v>1155053</v>
      </c>
      <c r="Y28" s="18">
        <v>1155053</v>
      </c>
      <c r="Z28" s="18">
        <v>5272</v>
      </c>
      <c r="AA28" s="18">
        <v>0</v>
      </c>
      <c r="AB28" s="18">
        <v>2091</v>
      </c>
    </row>
    <row r="29" spans="1:28" ht="15" customHeight="1">
      <c r="A29" s="14"/>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row>
    <row r="30" spans="1:28" ht="15" customHeight="1">
      <c r="A30" s="15" t="s">
        <v>41</v>
      </c>
      <c r="B30" s="23">
        <v>628535</v>
      </c>
      <c r="C30" s="24">
        <v>232275400</v>
      </c>
      <c r="D30" s="24">
        <v>187157508</v>
      </c>
      <c r="E30" s="24">
        <v>32</v>
      </c>
      <c r="F30" s="24">
        <v>32</v>
      </c>
      <c r="G30" s="24">
        <v>231917400</v>
      </c>
      <c r="H30" s="24">
        <v>186605008</v>
      </c>
      <c r="I30" s="24">
        <v>628393</v>
      </c>
      <c r="J30" s="24">
        <v>575245</v>
      </c>
      <c r="K30" s="24">
        <v>8080000</v>
      </c>
      <c r="L30" s="24">
        <v>8080000</v>
      </c>
      <c r="M30" s="24">
        <v>79486</v>
      </c>
      <c r="N30" s="24">
        <v>79486</v>
      </c>
      <c r="O30" s="24">
        <v>79478</v>
      </c>
      <c r="P30" s="24">
        <v>42233144</v>
      </c>
      <c r="Q30" s="24">
        <v>42233144</v>
      </c>
      <c r="R30" s="24">
        <v>42233144</v>
      </c>
      <c r="S30" s="24">
        <v>74489</v>
      </c>
      <c r="T30" s="24">
        <v>8064</v>
      </c>
      <c r="U30" s="24">
        <v>8064</v>
      </c>
      <c r="V30" s="24">
        <v>8064</v>
      </c>
      <c r="W30" s="24">
        <v>1859053</v>
      </c>
      <c r="X30" s="24">
        <v>1859053</v>
      </c>
      <c r="Y30" s="24">
        <v>1859053</v>
      </c>
      <c r="Z30" s="24">
        <v>7047</v>
      </c>
      <c r="AA30" s="24">
        <v>0</v>
      </c>
      <c r="AB30" s="24">
        <v>44621</v>
      </c>
    </row>
    <row r="31" spans="1:28" ht="1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6" t="s">
        <v>99</v>
      </c>
    </row>
  </sheetData>
  <sheetProtection/>
  <mergeCells count="27">
    <mergeCell ref="A5:A7"/>
    <mergeCell ref="B5:J5"/>
    <mergeCell ref="K5:L5"/>
    <mergeCell ref="M5:S5"/>
    <mergeCell ref="T5:Z5"/>
    <mergeCell ref="O6:O7"/>
    <mergeCell ref="V6:V7"/>
    <mergeCell ref="T6:U6"/>
    <mergeCell ref="W6:X6"/>
    <mergeCell ref="Y6:Y7"/>
    <mergeCell ref="AA5:AA7"/>
    <mergeCell ref="AB5:AB7"/>
    <mergeCell ref="B6:B7"/>
    <mergeCell ref="C6:C7"/>
    <mergeCell ref="D6:D7"/>
    <mergeCell ref="E6:F6"/>
    <mergeCell ref="G6:G7"/>
    <mergeCell ref="H6:H7"/>
    <mergeCell ref="I6:I7"/>
    <mergeCell ref="J6:J7"/>
    <mergeCell ref="Z6:Z7"/>
    <mergeCell ref="K6:K7"/>
    <mergeCell ref="L6:L7"/>
    <mergeCell ref="M6:N6"/>
    <mergeCell ref="P6:Q6"/>
    <mergeCell ref="R6:R7"/>
    <mergeCell ref="S6:S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Z31"/>
  <sheetViews>
    <sheetView view="pageBreakPreview" zoomScaleSheetLayoutView="100" workbookViewId="0" topLeftCell="A1">
      <selection activeCell="A1" sqref="A1:Z31"/>
    </sheetView>
  </sheetViews>
  <sheetFormatPr defaultColWidth="9.00390625" defaultRowHeight="13.5"/>
  <cols>
    <col min="1" max="1" width="15.625" style="13" customWidth="1"/>
    <col min="2" max="25" width="10.625" style="13" customWidth="1"/>
    <col min="26" max="26" width="13.75390625" style="13" customWidth="1"/>
    <col min="27" max="16384" width="9.00390625" style="13" customWidth="1"/>
  </cols>
  <sheetData>
    <row r="1" ht="15" customHeight="1">
      <c r="A1" s="12" t="s">
        <v>84</v>
      </c>
    </row>
    <row r="2" spans="1:5" ht="15" customHeight="1">
      <c r="A2" s="12"/>
      <c r="E2" s="16"/>
    </row>
    <row r="3" spans="1:5" ht="15" customHeight="1">
      <c r="A3" s="17" t="s">
        <v>118</v>
      </c>
      <c r="E3" s="16"/>
    </row>
    <row r="4" spans="1:26" ht="15" customHeight="1">
      <c r="A4" s="13" t="s">
        <v>48</v>
      </c>
      <c r="Z4" s="13" t="s">
        <v>119</v>
      </c>
    </row>
    <row r="5" spans="1:26" ht="15" customHeight="1">
      <c r="A5" s="32"/>
      <c r="B5" s="31" t="s">
        <v>56</v>
      </c>
      <c r="C5" s="31"/>
      <c r="D5" s="31"/>
      <c r="E5" s="31"/>
      <c r="F5" s="31"/>
      <c r="G5" s="31"/>
      <c r="H5" s="31"/>
      <c r="I5" s="31"/>
      <c r="J5" s="31"/>
      <c r="K5" s="31" t="s">
        <v>50</v>
      </c>
      <c r="L5" s="31"/>
      <c r="M5" s="31" t="s">
        <v>43</v>
      </c>
      <c r="N5" s="31"/>
      <c r="O5" s="31"/>
      <c r="P5" s="31"/>
      <c r="Q5" s="31"/>
      <c r="R5" s="31"/>
      <c r="S5" s="31" t="s">
        <v>44</v>
      </c>
      <c r="T5" s="31"/>
      <c r="U5" s="31"/>
      <c r="V5" s="31"/>
      <c r="W5" s="31"/>
      <c r="X5" s="31"/>
      <c r="Y5" s="27" t="s">
        <v>68</v>
      </c>
      <c r="Z5" s="30" t="s">
        <v>69</v>
      </c>
    </row>
    <row r="6" spans="1:26" ht="36" customHeight="1">
      <c r="A6" s="32"/>
      <c r="B6" s="27" t="s">
        <v>57</v>
      </c>
      <c r="C6" s="27" t="s">
        <v>58</v>
      </c>
      <c r="D6" s="27" t="s">
        <v>59</v>
      </c>
      <c r="E6" s="31" t="s">
        <v>51</v>
      </c>
      <c r="F6" s="31"/>
      <c r="G6" s="27" t="s">
        <v>60</v>
      </c>
      <c r="H6" s="27" t="s">
        <v>61</v>
      </c>
      <c r="I6" s="27" t="s">
        <v>62</v>
      </c>
      <c r="J6" s="27" t="s">
        <v>63</v>
      </c>
      <c r="K6" s="27" t="s">
        <v>58</v>
      </c>
      <c r="L6" s="27" t="s">
        <v>59</v>
      </c>
      <c r="M6" s="28" t="s">
        <v>70</v>
      </c>
      <c r="N6" s="27"/>
      <c r="O6" s="28" t="s">
        <v>71</v>
      </c>
      <c r="P6" s="27"/>
      <c r="Q6" s="27" t="s">
        <v>65</v>
      </c>
      <c r="R6" s="27" t="s">
        <v>66</v>
      </c>
      <c r="S6" s="28" t="s">
        <v>72</v>
      </c>
      <c r="T6" s="27"/>
      <c r="U6" s="28" t="s">
        <v>71</v>
      </c>
      <c r="V6" s="27"/>
      <c r="W6" s="27" t="s">
        <v>65</v>
      </c>
      <c r="X6" s="27" t="s">
        <v>112</v>
      </c>
      <c r="Y6" s="27"/>
      <c r="Z6" s="30"/>
    </row>
    <row r="7" spans="1:26" ht="24">
      <c r="A7" s="32"/>
      <c r="B7" s="27"/>
      <c r="C7" s="27"/>
      <c r="D7" s="27"/>
      <c r="E7" s="20" t="s">
        <v>52</v>
      </c>
      <c r="F7" s="20" t="s">
        <v>53</v>
      </c>
      <c r="G7" s="27"/>
      <c r="H7" s="27"/>
      <c r="I7" s="27"/>
      <c r="J7" s="27"/>
      <c r="K7" s="27"/>
      <c r="L7" s="27"/>
      <c r="M7" s="22"/>
      <c r="N7" s="21" t="s">
        <v>64</v>
      </c>
      <c r="O7" s="22"/>
      <c r="P7" s="21" t="s">
        <v>64</v>
      </c>
      <c r="Q7" s="27"/>
      <c r="R7" s="27"/>
      <c r="S7" s="22"/>
      <c r="T7" s="21" t="s">
        <v>64</v>
      </c>
      <c r="U7" s="22"/>
      <c r="V7" s="21" t="s">
        <v>64</v>
      </c>
      <c r="W7" s="27"/>
      <c r="X7" s="27"/>
      <c r="Y7" s="27"/>
      <c r="Z7" s="30"/>
    </row>
    <row r="8" spans="1:26" ht="15" customHeight="1">
      <c r="A8" s="19"/>
      <c r="B8" s="16" t="s">
        <v>54</v>
      </c>
      <c r="C8" s="16" t="s">
        <v>46</v>
      </c>
      <c r="D8" s="16" t="s">
        <v>46</v>
      </c>
      <c r="E8" s="16" t="s">
        <v>55</v>
      </c>
      <c r="F8" s="16" t="s">
        <v>55</v>
      </c>
      <c r="G8" s="16" t="s">
        <v>46</v>
      </c>
      <c r="H8" s="16" t="s">
        <v>46</v>
      </c>
      <c r="I8" s="16" t="s">
        <v>45</v>
      </c>
      <c r="J8" s="16" t="s">
        <v>45</v>
      </c>
      <c r="K8" s="16" t="s">
        <v>46</v>
      </c>
      <c r="L8" s="16" t="s">
        <v>46</v>
      </c>
      <c r="M8" s="16" t="s">
        <v>45</v>
      </c>
      <c r="N8" s="16" t="s">
        <v>45</v>
      </c>
      <c r="O8" s="16" t="s">
        <v>46</v>
      </c>
      <c r="P8" s="16" t="s">
        <v>46</v>
      </c>
      <c r="Q8" s="16" t="s">
        <v>46</v>
      </c>
      <c r="R8" s="16" t="s">
        <v>45</v>
      </c>
      <c r="S8" s="16" t="s">
        <v>45</v>
      </c>
      <c r="T8" s="16" t="s">
        <v>45</v>
      </c>
      <c r="U8" s="16" t="s">
        <v>46</v>
      </c>
      <c r="V8" s="16" t="s">
        <v>46</v>
      </c>
      <c r="W8" s="16" t="s">
        <v>46</v>
      </c>
      <c r="X8" s="16" t="s">
        <v>45</v>
      </c>
      <c r="Y8" s="16" t="s">
        <v>45</v>
      </c>
      <c r="Z8" s="16" t="s">
        <v>45</v>
      </c>
    </row>
    <row r="9" spans="1:26" ht="15" customHeight="1">
      <c r="A9" s="14" t="s">
        <v>22</v>
      </c>
      <c r="B9" s="18">
        <v>228090</v>
      </c>
      <c r="C9" s="18">
        <v>60502000</v>
      </c>
      <c r="D9" s="18">
        <v>49721000</v>
      </c>
      <c r="E9" s="18">
        <v>7</v>
      </c>
      <c r="F9" s="18">
        <v>7</v>
      </c>
      <c r="G9" s="18">
        <v>60502000</v>
      </c>
      <c r="H9" s="18">
        <v>49721000</v>
      </c>
      <c r="I9" s="18">
        <v>228090</v>
      </c>
      <c r="J9" s="18">
        <v>217696</v>
      </c>
      <c r="K9" s="18">
        <v>0</v>
      </c>
      <c r="L9" s="18">
        <v>0</v>
      </c>
      <c r="M9" s="18">
        <v>13067</v>
      </c>
      <c r="N9" s="18">
        <v>13067</v>
      </c>
      <c r="O9" s="18">
        <v>5919474</v>
      </c>
      <c r="P9" s="18">
        <v>5919474</v>
      </c>
      <c r="Q9" s="18">
        <v>5919474</v>
      </c>
      <c r="R9" s="18">
        <v>12309</v>
      </c>
      <c r="S9" s="18">
        <v>840</v>
      </c>
      <c r="T9" s="18">
        <v>840</v>
      </c>
      <c r="U9" s="18">
        <v>150000</v>
      </c>
      <c r="V9" s="18">
        <v>150000</v>
      </c>
      <c r="W9" s="18">
        <v>150000</v>
      </c>
      <c r="X9" s="18">
        <v>799</v>
      </c>
      <c r="Y9" s="18">
        <v>0</v>
      </c>
      <c r="Z9" s="18">
        <v>14161</v>
      </c>
    </row>
    <row r="10" spans="1:26" ht="15" customHeight="1">
      <c r="A10" s="14" t="s">
        <v>23</v>
      </c>
      <c r="B10" s="18">
        <v>55822</v>
      </c>
      <c r="C10" s="18">
        <v>24300000</v>
      </c>
      <c r="D10" s="18">
        <v>12110000</v>
      </c>
      <c r="E10" s="18">
        <v>1</v>
      </c>
      <c r="F10" s="18">
        <v>1</v>
      </c>
      <c r="G10" s="18">
        <v>24300000</v>
      </c>
      <c r="H10" s="18">
        <v>12110000</v>
      </c>
      <c r="I10" s="18">
        <v>55822</v>
      </c>
      <c r="J10" s="18">
        <v>53162</v>
      </c>
      <c r="K10" s="18">
        <v>0</v>
      </c>
      <c r="L10" s="18">
        <v>0</v>
      </c>
      <c r="M10" s="18">
        <v>2194</v>
      </c>
      <c r="N10" s="18">
        <v>2194</v>
      </c>
      <c r="O10" s="18">
        <v>1490000</v>
      </c>
      <c r="P10" s="18">
        <v>1490000</v>
      </c>
      <c r="Q10" s="18">
        <v>1490000</v>
      </c>
      <c r="R10" s="18">
        <v>1955</v>
      </c>
      <c r="S10" s="18">
        <v>178</v>
      </c>
      <c r="T10" s="18">
        <v>178</v>
      </c>
      <c r="U10" s="18">
        <v>44000</v>
      </c>
      <c r="V10" s="18">
        <v>44000</v>
      </c>
      <c r="W10" s="18">
        <v>44000</v>
      </c>
      <c r="X10" s="18">
        <v>178</v>
      </c>
      <c r="Y10" s="18">
        <v>0</v>
      </c>
      <c r="Z10" s="18">
        <v>6778</v>
      </c>
    </row>
    <row r="11" spans="1:26" ht="15" customHeight="1">
      <c r="A11" s="14" t="s">
        <v>24</v>
      </c>
      <c r="B11" s="18">
        <v>20182</v>
      </c>
      <c r="C11" s="18">
        <v>8290000</v>
      </c>
      <c r="D11" s="18">
        <v>7163500</v>
      </c>
      <c r="E11" s="18">
        <v>1</v>
      </c>
      <c r="F11" s="18">
        <v>1</v>
      </c>
      <c r="G11" s="18">
        <v>8290000</v>
      </c>
      <c r="H11" s="18">
        <v>7163500</v>
      </c>
      <c r="I11" s="18">
        <v>20182</v>
      </c>
      <c r="J11" s="18">
        <v>18187</v>
      </c>
      <c r="K11" s="18">
        <v>0</v>
      </c>
      <c r="L11" s="18">
        <v>0</v>
      </c>
      <c r="M11" s="18">
        <v>7595</v>
      </c>
      <c r="N11" s="18">
        <v>7595</v>
      </c>
      <c r="O11" s="18">
        <v>3966000</v>
      </c>
      <c r="P11" s="18">
        <v>3966000</v>
      </c>
      <c r="Q11" s="18">
        <v>3966000</v>
      </c>
      <c r="R11" s="18">
        <v>7376</v>
      </c>
      <c r="S11" s="18">
        <v>853</v>
      </c>
      <c r="T11" s="18">
        <v>853</v>
      </c>
      <c r="U11" s="18">
        <v>510000</v>
      </c>
      <c r="V11" s="18">
        <v>510000</v>
      </c>
      <c r="W11" s="18">
        <v>510000</v>
      </c>
      <c r="X11" s="18">
        <v>846</v>
      </c>
      <c r="Y11" s="18">
        <v>0</v>
      </c>
      <c r="Z11" s="18">
        <v>594</v>
      </c>
    </row>
    <row r="12" spans="1:26" ht="15" customHeight="1">
      <c r="A12" s="14" t="s">
        <v>25</v>
      </c>
      <c r="B12" s="18">
        <v>16435</v>
      </c>
      <c r="C12" s="18">
        <v>9180000</v>
      </c>
      <c r="D12" s="18">
        <v>4955892</v>
      </c>
      <c r="E12" s="18">
        <v>1</v>
      </c>
      <c r="F12" s="18">
        <v>1</v>
      </c>
      <c r="G12" s="18">
        <v>9180000</v>
      </c>
      <c r="H12" s="18">
        <v>4955892</v>
      </c>
      <c r="I12" s="18">
        <v>16435</v>
      </c>
      <c r="J12" s="18">
        <v>5523</v>
      </c>
      <c r="K12" s="18">
        <v>0</v>
      </c>
      <c r="L12" s="18">
        <v>0</v>
      </c>
      <c r="M12" s="18">
        <v>6702</v>
      </c>
      <c r="N12" s="18">
        <v>6702</v>
      </c>
      <c r="O12" s="18">
        <v>4229000</v>
      </c>
      <c r="P12" s="18">
        <v>4229000</v>
      </c>
      <c r="Q12" s="18">
        <v>4229000</v>
      </c>
      <c r="R12" s="18">
        <v>6315</v>
      </c>
      <c r="S12" s="18">
        <v>0</v>
      </c>
      <c r="T12" s="18">
        <v>0</v>
      </c>
      <c r="U12" s="18">
        <v>0</v>
      </c>
      <c r="V12" s="18">
        <v>0</v>
      </c>
      <c r="W12" s="18">
        <v>0</v>
      </c>
      <c r="X12" s="18">
        <v>0</v>
      </c>
      <c r="Y12" s="18">
        <v>0</v>
      </c>
      <c r="Z12" s="18">
        <v>6625</v>
      </c>
    </row>
    <row r="13" spans="1:26" ht="15" customHeight="1">
      <c r="A13" s="14" t="s">
        <v>26</v>
      </c>
      <c r="B13" s="18">
        <v>20002</v>
      </c>
      <c r="C13" s="18">
        <v>9450000</v>
      </c>
      <c r="D13" s="18">
        <v>8176100</v>
      </c>
      <c r="E13" s="18">
        <v>1</v>
      </c>
      <c r="F13" s="18">
        <v>1</v>
      </c>
      <c r="G13" s="18">
        <v>9450000</v>
      </c>
      <c r="H13" s="18">
        <v>8176100</v>
      </c>
      <c r="I13" s="18">
        <v>20002</v>
      </c>
      <c r="J13" s="18">
        <v>17924</v>
      </c>
      <c r="K13" s="18">
        <v>0</v>
      </c>
      <c r="L13" s="18">
        <v>0</v>
      </c>
      <c r="M13" s="18">
        <v>2827</v>
      </c>
      <c r="N13" s="18">
        <v>2827</v>
      </c>
      <c r="O13" s="18">
        <v>1640000</v>
      </c>
      <c r="P13" s="18">
        <v>1640000</v>
      </c>
      <c r="Q13" s="18">
        <v>1640000</v>
      </c>
      <c r="R13" s="18">
        <v>2251</v>
      </c>
      <c r="S13" s="18">
        <v>0</v>
      </c>
      <c r="T13" s="18">
        <v>0</v>
      </c>
      <c r="U13" s="18">
        <v>0</v>
      </c>
      <c r="V13" s="18">
        <v>0</v>
      </c>
      <c r="W13" s="18">
        <v>0</v>
      </c>
      <c r="X13" s="18">
        <v>0</v>
      </c>
      <c r="Y13" s="18">
        <v>0</v>
      </c>
      <c r="Z13" s="18">
        <v>845</v>
      </c>
    </row>
    <row r="14" spans="1:26" ht="15.75" customHeight="1">
      <c r="A14" s="14" t="s">
        <v>27</v>
      </c>
      <c r="B14" s="18">
        <v>50560</v>
      </c>
      <c r="C14" s="18">
        <v>25060000</v>
      </c>
      <c r="D14" s="18">
        <v>18340983</v>
      </c>
      <c r="E14" s="18">
        <v>2</v>
      </c>
      <c r="F14" s="18">
        <v>2</v>
      </c>
      <c r="G14" s="18">
        <v>25060000</v>
      </c>
      <c r="H14" s="18">
        <v>18340983</v>
      </c>
      <c r="I14" s="18">
        <v>50560</v>
      </c>
      <c r="J14" s="18">
        <v>47181</v>
      </c>
      <c r="K14" s="18">
        <v>0</v>
      </c>
      <c r="L14" s="18">
        <v>0</v>
      </c>
      <c r="M14" s="18">
        <v>12403</v>
      </c>
      <c r="N14" s="18">
        <v>12403</v>
      </c>
      <c r="O14" s="18">
        <v>7083470</v>
      </c>
      <c r="P14" s="18">
        <v>7083470</v>
      </c>
      <c r="Q14" s="18">
        <v>7083470</v>
      </c>
      <c r="R14" s="18">
        <v>11406</v>
      </c>
      <c r="S14" s="18">
        <v>0</v>
      </c>
      <c r="T14" s="18">
        <v>0</v>
      </c>
      <c r="U14" s="18">
        <v>0</v>
      </c>
      <c r="V14" s="18">
        <v>0</v>
      </c>
      <c r="W14" s="18">
        <v>0</v>
      </c>
      <c r="X14" s="18">
        <v>0</v>
      </c>
      <c r="Y14" s="18">
        <v>0</v>
      </c>
      <c r="Z14" s="18">
        <v>2943</v>
      </c>
    </row>
    <row r="15" spans="1:26" ht="15" customHeight="1">
      <c r="A15" s="14" t="s">
        <v>28</v>
      </c>
      <c r="B15" s="18">
        <v>26755</v>
      </c>
      <c r="C15" s="18">
        <v>14404000</v>
      </c>
      <c r="D15" s="18">
        <v>11458000</v>
      </c>
      <c r="E15" s="18">
        <v>0</v>
      </c>
      <c r="F15" s="18">
        <v>0</v>
      </c>
      <c r="G15" s="18">
        <v>14404000</v>
      </c>
      <c r="H15" s="18">
        <v>11458000</v>
      </c>
      <c r="I15" s="18">
        <v>26755</v>
      </c>
      <c r="J15" s="18">
        <v>25052</v>
      </c>
      <c r="K15" s="18">
        <v>0</v>
      </c>
      <c r="L15" s="18">
        <v>0</v>
      </c>
      <c r="M15" s="18">
        <v>227</v>
      </c>
      <c r="N15" s="18">
        <v>227</v>
      </c>
      <c r="O15" s="18">
        <v>97100</v>
      </c>
      <c r="P15" s="18">
        <v>97100</v>
      </c>
      <c r="Q15" s="18">
        <v>97100</v>
      </c>
      <c r="R15" s="18">
        <v>227</v>
      </c>
      <c r="S15" s="18">
        <v>0</v>
      </c>
      <c r="T15" s="18">
        <v>0</v>
      </c>
      <c r="U15" s="18">
        <v>0</v>
      </c>
      <c r="V15" s="18">
        <v>0</v>
      </c>
      <c r="W15" s="18">
        <v>0</v>
      </c>
      <c r="X15" s="18">
        <v>0</v>
      </c>
      <c r="Y15" s="18">
        <v>0</v>
      </c>
      <c r="Z15" s="18">
        <v>882</v>
      </c>
    </row>
    <row r="16" spans="1:26" ht="15" customHeight="1">
      <c r="A16" s="14" t="s">
        <v>29</v>
      </c>
      <c r="B16" s="25">
        <v>62760</v>
      </c>
      <c r="C16" s="25">
        <v>22920000</v>
      </c>
      <c r="D16" s="25">
        <v>18033700</v>
      </c>
      <c r="E16" s="25">
        <v>3</v>
      </c>
      <c r="F16" s="25">
        <v>3</v>
      </c>
      <c r="G16" s="25">
        <v>22580000</v>
      </c>
      <c r="H16" s="25">
        <v>17761200</v>
      </c>
      <c r="I16" s="25">
        <v>62760</v>
      </c>
      <c r="J16" s="25">
        <v>53093</v>
      </c>
      <c r="K16" s="25">
        <v>5290000</v>
      </c>
      <c r="L16" s="25">
        <v>5290000</v>
      </c>
      <c r="M16" s="26">
        <v>3310</v>
      </c>
      <c r="N16" s="26">
        <v>3310</v>
      </c>
      <c r="O16" s="25">
        <v>1512000</v>
      </c>
      <c r="P16" s="25">
        <v>1512000</v>
      </c>
      <c r="Q16" s="25">
        <v>1512000</v>
      </c>
      <c r="R16" s="25">
        <v>2930</v>
      </c>
      <c r="S16" s="25">
        <v>0</v>
      </c>
      <c r="T16" s="25">
        <v>0</v>
      </c>
      <c r="U16" s="25">
        <v>0</v>
      </c>
      <c r="V16" s="25">
        <v>0</v>
      </c>
      <c r="W16" s="25">
        <v>0</v>
      </c>
      <c r="X16" s="25">
        <v>0</v>
      </c>
      <c r="Y16" s="25">
        <v>0</v>
      </c>
      <c r="Z16" s="25">
        <v>9954</v>
      </c>
    </row>
    <row r="17" spans="1:26" ht="15" customHeight="1">
      <c r="A17" s="14" t="s">
        <v>30</v>
      </c>
      <c r="B17" s="18">
        <v>90413</v>
      </c>
      <c r="C17" s="18">
        <v>34285000</v>
      </c>
      <c r="D17" s="18">
        <v>29431000</v>
      </c>
      <c r="E17" s="18">
        <v>1</v>
      </c>
      <c r="F17" s="18">
        <v>1</v>
      </c>
      <c r="G17" s="18">
        <v>34285000</v>
      </c>
      <c r="H17" s="18">
        <v>29431000</v>
      </c>
      <c r="I17" s="18">
        <v>90413</v>
      </c>
      <c r="J17" s="18">
        <v>83116</v>
      </c>
      <c r="K17" s="18">
        <v>2370000</v>
      </c>
      <c r="L17" s="18">
        <v>2370000</v>
      </c>
      <c r="M17" s="18">
        <v>326</v>
      </c>
      <c r="N17" s="18">
        <v>326</v>
      </c>
      <c r="O17" s="18">
        <v>380000</v>
      </c>
      <c r="P17" s="18">
        <v>380000</v>
      </c>
      <c r="Q17" s="18">
        <v>380000</v>
      </c>
      <c r="R17" s="18">
        <v>293</v>
      </c>
      <c r="S17" s="18">
        <v>0</v>
      </c>
      <c r="T17" s="18">
        <v>0</v>
      </c>
      <c r="U17" s="18">
        <v>0</v>
      </c>
      <c r="V17" s="18">
        <v>0</v>
      </c>
      <c r="W17" s="18">
        <v>0</v>
      </c>
      <c r="X17" s="18">
        <v>0</v>
      </c>
      <c r="Y17" s="18">
        <v>0</v>
      </c>
      <c r="Z17" s="18">
        <v>0</v>
      </c>
    </row>
    <row r="18" spans="1:26" ht="15" customHeight="1">
      <c r="A18" s="14" t="s">
        <v>31</v>
      </c>
      <c r="B18" s="18">
        <f>SUM(B9:B17)</f>
        <v>571019</v>
      </c>
      <c r="C18" s="18">
        <f aca="true" t="shared" si="0" ref="C18:Z18">SUM(C9:C17)</f>
        <v>208391000</v>
      </c>
      <c r="D18" s="18">
        <f t="shared" si="0"/>
        <v>159390175</v>
      </c>
      <c r="E18" s="18">
        <f t="shared" si="0"/>
        <v>17</v>
      </c>
      <c r="F18" s="18">
        <f t="shared" si="0"/>
        <v>17</v>
      </c>
      <c r="G18" s="18">
        <f t="shared" si="0"/>
        <v>208051000</v>
      </c>
      <c r="H18" s="18">
        <f t="shared" si="0"/>
        <v>159117675</v>
      </c>
      <c r="I18" s="18">
        <f t="shared" si="0"/>
        <v>571019</v>
      </c>
      <c r="J18" s="18">
        <f t="shared" si="0"/>
        <v>520934</v>
      </c>
      <c r="K18" s="18">
        <f t="shared" si="0"/>
        <v>7660000</v>
      </c>
      <c r="L18" s="18">
        <f t="shared" si="0"/>
        <v>7660000</v>
      </c>
      <c r="M18" s="18">
        <f t="shared" si="0"/>
        <v>48651</v>
      </c>
      <c r="N18" s="18">
        <f t="shared" si="0"/>
        <v>48651</v>
      </c>
      <c r="O18" s="18">
        <f t="shared" si="0"/>
        <v>26317044</v>
      </c>
      <c r="P18" s="18">
        <f t="shared" si="0"/>
        <v>26317044</v>
      </c>
      <c r="Q18" s="18">
        <f t="shared" si="0"/>
        <v>26317044</v>
      </c>
      <c r="R18" s="18">
        <f t="shared" si="0"/>
        <v>45062</v>
      </c>
      <c r="S18" s="18">
        <f t="shared" si="0"/>
        <v>1871</v>
      </c>
      <c r="T18" s="18">
        <f t="shared" si="0"/>
        <v>1871</v>
      </c>
      <c r="U18" s="18">
        <f t="shared" si="0"/>
        <v>704000</v>
      </c>
      <c r="V18" s="18">
        <f t="shared" si="0"/>
        <v>704000</v>
      </c>
      <c r="W18" s="18">
        <f t="shared" si="0"/>
        <v>704000</v>
      </c>
      <c r="X18" s="18">
        <f t="shared" si="0"/>
        <v>1823</v>
      </c>
      <c r="Y18" s="18">
        <f t="shared" si="0"/>
        <v>0</v>
      </c>
      <c r="Z18" s="18">
        <f t="shared" si="0"/>
        <v>42782</v>
      </c>
    </row>
    <row r="19" spans="1:26" ht="15" customHeight="1">
      <c r="A19" s="14"/>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5" customHeight="1">
      <c r="A20" s="14" t="s">
        <v>32</v>
      </c>
      <c r="B20" s="18">
        <v>14315</v>
      </c>
      <c r="C20" s="18">
        <v>4935200</v>
      </c>
      <c r="D20" s="18">
        <v>4687400</v>
      </c>
      <c r="E20" s="18">
        <v>2</v>
      </c>
      <c r="F20" s="18">
        <v>2</v>
      </c>
      <c r="G20" s="18">
        <v>4935200</v>
      </c>
      <c r="H20" s="18">
        <v>4687400</v>
      </c>
      <c r="I20" s="18">
        <v>14170</v>
      </c>
      <c r="J20" s="18">
        <v>13613</v>
      </c>
      <c r="K20" s="18">
        <v>420000</v>
      </c>
      <c r="L20" s="18">
        <v>420000</v>
      </c>
      <c r="M20" s="18">
        <v>3773</v>
      </c>
      <c r="N20" s="18">
        <v>3773</v>
      </c>
      <c r="O20" s="18">
        <v>2495200</v>
      </c>
      <c r="P20" s="18">
        <v>2495200</v>
      </c>
      <c r="Q20" s="18">
        <v>2495200</v>
      </c>
      <c r="R20" s="18">
        <v>3680</v>
      </c>
      <c r="S20" s="18">
        <v>0</v>
      </c>
      <c r="T20" s="18">
        <v>0</v>
      </c>
      <c r="U20" s="18">
        <v>0</v>
      </c>
      <c r="V20" s="18">
        <v>0</v>
      </c>
      <c r="W20" s="18">
        <v>0</v>
      </c>
      <c r="X20" s="18">
        <v>0</v>
      </c>
      <c r="Y20" s="18">
        <v>0</v>
      </c>
      <c r="Z20" s="18">
        <v>572</v>
      </c>
    </row>
    <row r="21" spans="1:26" ht="15" customHeight="1">
      <c r="A21" s="14" t="s">
        <v>33</v>
      </c>
      <c r="B21" s="18">
        <v>2324</v>
      </c>
      <c r="C21" s="18">
        <v>1270000</v>
      </c>
      <c r="D21" s="18">
        <v>1270000</v>
      </c>
      <c r="E21" s="18">
        <v>1</v>
      </c>
      <c r="F21" s="18">
        <v>1</v>
      </c>
      <c r="G21" s="18">
        <v>1270000</v>
      </c>
      <c r="H21" s="18">
        <v>1270000</v>
      </c>
      <c r="I21" s="18">
        <v>2324</v>
      </c>
      <c r="J21" s="18">
        <v>1973</v>
      </c>
      <c r="K21" s="18">
        <v>0</v>
      </c>
      <c r="L21" s="18">
        <v>0</v>
      </c>
      <c r="M21" s="18">
        <v>248</v>
      </c>
      <c r="N21" s="18">
        <v>248</v>
      </c>
      <c r="O21" s="18">
        <v>130000</v>
      </c>
      <c r="P21" s="18">
        <v>130000</v>
      </c>
      <c r="Q21" s="18">
        <v>130000</v>
      </c>
      <c r="R21" s="18">
        <v>219</v>
      </c>
      <c r="S21" s="18">
        <v>0</v>
      </c>
      <c r="T21" s="18">
        <v>0</v>
      </c>
      <c r="U21" s="18">
        <v>0</v>
      </c>
      <c r="V21" s="18">
        <v>0</v>
      </c>
      <c r="W21" s="18">
        <v>0</v>
      </c>
      <c r="X21" s="18">
        <v>0</v>
      </c>
      <c r="Y21" s="18">
        <v>0</v>
      </c>
      <c r="Z21" s="18">
        <v>83</v>
      </c>
    </row>
    <row r="22" spans="1:26" ht="15" customHeight="1">
      <c r="A22" s="14" t="s">
        <v>34</v>
      </c>
      <c r="B22" s="18">
        <v>4289</v>
      </c>
      <c r="C22" s="18">
        <v>1256000</v>
      </c>
      <c r="D22" s="18">
        <v>1256000</v>
      </c>
      <c r="E22" s="18">
        <v>2</v>
      </c>
      <c r="F22" s="18">
        <v>2</v>
      </c>
      <c r="G22" s="18">
        <v>1256000</v>
      </c>
      <c r="H22" s="18">
        <v>1256000</v>
      </c>
      <c r="I22" s="18">
        <v>4289</v>
      </c>
      <c r="J22" s="18">
        <v>4218</v>
      </c>
      <c r="K22" s="18">
        <v>0</v>
      </c>
      <c r="L22" s="18">
        <v>0</v>
      </c>
      <c r="M22" s="18">
        <v>5995</v>
      </c>
      <c r="N22" s="18">
        <v>5995</v>
      </c>
      <c r="O22" s="18">
        <v>3170000</v>
      </c>
      <c r="P22" s="18">
        <v>3170000</v>
      </c>
      <c r="Q22" s="18">
        <v>3170000</v>
      </c>
      <c r="R22" s="18">
        <v>5858</v>
      </c>
      <c r="S22" s="18">
        <v>0</v>
      </c>
      <c r="T22" s="18">
        <v>0</v>
      </c>
      <c r="U22" s="18">
        <v>0</v>
      </c>
      <c r="V22" s="18">
        <v>0</v>
      </c>
      <c r="W22" s="18">
        <v>0</v>
      </c>
      <c r="X22" s="18">
        <v>0</v>
      </c>
      <c r="Y22" s="18">
        <v>0</v>
      </c>
      <c r="Z22" s="18">
        <v>453</v>
      </c>
    </row>
    <row r="23" spans="1:26" ht="15" customHeight="1">
      <c r="A23" s="14" t="s">
        <v>35</v>
      </c>
      <c r="B23" s="18">
        <v>14458</v>
      </c>
      <c r="C23" s="18">
        <v>8960000</v>
      </c>
      <c r="D23" s="18">
        <v>7280000</v>
      </c>
      <c r="E23" s="18">
        <v>3</v>
      </c>
      <c r="F23" s="18">
        <v>3</v>
      </c>
      <c r="G23" s="18">
        <v>8960000</v>
      </c>
      <c r="H23" s="18">
        <v>7000000</v>
      </c>
      <c r="I23" s="18">
        <v>14458</v>
      </c>
      <c r="J23" s="18">
        <v>13828</v>
      </c>
      <c r="K23" s="18">
        <v>0</v>
      </c>
      <c r="L23" s="18">
        <v>0</v>
      </c>
      <c r="M23" s="18">
        <v>2853</v>
      </c>
      <c r="N23" s="18">
        <v>2853</v>
      </c>
      <c r="O23" s="18">
        <v>1088000</v>
      </c>
      <c r="P23" s="18">
        <v>1088000</v>
      </c>
      <c r="Q23" s="18">
        <v>1088000</v>
      </c>
      <c r="R23" s="18">
        <v>2725</v>
      </c>
      <c r="S23" s="18">
        <v>4333</v>
      </c>
      <c r="T23" s="18">
        <v>4333</v>
      </c>
      <c r="U23" s="18">
        <v>560000</v>
      </c>
      <c r="V23" s="18">
        <v>560000</v>
      </c>
      <c r="W23" s="18">
        <v>560000</v>
      </c>
      <c r="X23" s="18">
        <v>3428</v>
      </c>
      <c r="Y23" s="18">
        <v>0</v>
      </c>
      <c r="Z23" s="18">
        <v>142</v>
      </c>
    </row>
    <row r="24" spans="1:26" ht="15" customHeight="1">
      <c r="A24" s="14" t="s">
        <v>36</v>
      </c>
      <c r="B24" s="18">
        <v>5524</v>
      </c>
      <c r="C24" s="18">
        <v>3158000</v>
      </c>
      <c r="D24" s="18">
        <v>3158000</v>
      </c>
      <c r="E24" s="18">
        <v>1</v>
      </c>
      <c r="F24" s="18">
        <v>1</v>
      </c>
      <c r="G24" s="18">
        <v>3158000</v>
      </c>
      <c r="H24" s="18">
        <v>3158000</v>
      </c>
      <c r="I24" s="18">
        <v>5524</v>
      </c>
      <c r="J24" s="18">
        <v>4391</v>
      </c>
      <c r="K24" s="18">
        <v>0</v>
      </c>
      <c r="L24" s="18">
        <v>0</v>
      </c>
      <c r="M24" s="18">
        <v>2438</v>
      </c>
      <c r="N24" s="18">
        <v>2438</v>
      </c>
      <c r="O24" s="18">
        <v>1157000</v>
      </c>
      <c r="P24" s="18">
        <v>1157000</v>
      </c>
      <c r="Q24" s="18">
        <v>1157000</v>
      </c>
      <c r="R24" s="18">
        <v>2167</v>
      </c>
      <c r="S24" s="18">
        <v>1289</v>
      </c>
      <c r="T24" s="18">
        <v>1289</v>
      </c>
      <c r="U24" s="18">
        <v>220000</v>
      </c>
      <c r="V24" s="18">
        <v>220000</v>
      </c>
      <c r="W24" s="18">
        <v>220000</v>
      </c>
      <c r="X24" s="18">
        <v>1160</v>
      </c>
      <c r="Y24" s="18">
        <v>0</v>
      </c>
      <c r="Z24" s="18">
        <v>422</v>
      </c>
    </row>
    <row r="25" spans="1:26" ht="15" customHeight="1">
      <c r="A25" s="14" t="s">
        <v>37</v>
      </c>
      <c r="B25" s="18">
        <v>7324</v>
      </c>
      <c r="C25" s="18">
        <v>4620000</v>
      </c>
      <c r="D25" s="18">
        <v>3360000</v>
      </c>
      <c r="E25" s="18">
        <v>1</v>
      </c>
      <c r="F25" s="18">
        <v>1</v>
      </c>
      <c r="G25" s="18">
        <v>4620000</v>
      </c>
      <c r="H25" s="18">
        <v>3360000</v>
      </c>
      <c r="I25" s="18">
        <v>7324</v>
      </c>
      <c r="J25" s="18">
        <v>7016</v>
      </c>
      <c r="K25" s="18">
        <v>0</v>
      </c>
      <c r="L25" s="18">
        <v>0</v>
      </c>
      <c r="M25" s="18">
        <v>2880</v>
      </c>
      <c r="N25" s="18">
        <v>2880</v>
      </c>
      <c r="O25" s="18">
        <v>1720000</v>
      </c>
      <c r="P25" s="18">
        <v>1720000</v>
      </c>
      <c r="Q25" s="18">
        <v>1720000</v>
      </c>
      <c r="R25" s="18">
        <v>2594</v>
      </c>
      <c r="S25" s="18">
        <v>264</v>
      </c>
      <c r="T25" s="18">
        <v>264</v>
      </c>
      <c r="U25" s="18">
        <v>250000</v>
      </c>
      <c r="V25" s="18">
        <v>250000</v>
      </c>
      <c r="W25" s="18">
        <v>250000</v>
      </c>
      <c r="X25" s="18">
        <v>256</v>
      </c>
      <c r="Y25" s="18">
        <v>0</v>
      </c>
      <c r="Z25" s="18">
        <v>1</v>
      </c>
    </row>
    <row r="26" spans="1:26" ht="15" customHeight="1">
      <c r="A26" s="14" t="s">
        <v>38</v>
      </c>
      <c r="B26" s="18">
        <v>1390</v>
      </c>
      <c r="C26" s="18">
        <v>529200</v>
      </c>
      <c r="D26" s="18">
        <v>529200</v>
      </c>
      <c r="E26" s="18">
        <v>1</v>
      </c>
      <c r="F26" s="18">
        <v>1</v>
      </c>
      <c r="G26" s="18">
        <v>529200</v>
      </c>
      <c r="H26" s="18">
        <v>529200</v>
      </c>
      <c r="I26" s="18">
        <v>1390</v>
      </c>
      <c r="J26" s="18">
        <v>1313</v>
      </c>
      <c r="K26" s="18">
        <v>0</v>
      </c>
      <c r="L26" s="18">
        <v>0</v>
      </c>
      <c r="M26" s="18">
        <v>6437</v>
      </c>
      <c r="N26" s="18">
        <v>6437</v>
      </c>
      <c r="O26" s="18">
        <v>3396900</v>
      </c>
      <c r="P26" s="18">
        <v>3396900</v>
      </c>
      <c r="Q26" s="18">
        <v>3396900</v>
      </c>
      <c r="R26" s="18">
        <v>6303</v>
      </c>
      <c r="S26" s="18">
        <v>0</v>
      </c>
      <c r="T26" s="18">
        <v>0</v>
      </c>
      <c r="U26" s="18">
        <v>0</v>
      </c>
      <c r="V26" s="18">
        <v>0</v>
      </c>
      <c r="W26" s="18">
        <v>0</v>
      </c>
      <c r="X26" s="18">
        <v>0</v>
      </c>
      <c r="Y26" s="18">
        <v>0</v>
      </c>
      <c r="Z26" s="18">
        <v>448</v>
      </c>
    </row>
    <row r="27" spans="1:26" ht="15" customHeight="1">
      <c r="A27" s="14" t="s">
        <v>39</v>
      </c>
      <c r="B27" s="18">
        <v>6301</v>
      </c>
      <c r="C27" s="18">
        <v>2430000</v>
      </c>
      <c r="D27" s="18">
        <v>2270000</v>
      </c>
      <c r="E27" s="18">
        <v>4</v>
      </c>
      <c r="F27" s="18">
        <v>4</v>
      </c>
      <c r="G27" s="18">
        <v>2430000</v>
      </c>
      <c r="H27" s="18">
        <v>2270000</v>
      </c>
      <c r="I27" s="18">
        <v>6301</v>
      </c>
      <c r="J27" s="18">
        <v>5841</v>
      </c>
      <c r="K27" s="18">
        <v>0</v>
      </c>
      <c r="L27" s="18">
        <v>0</v>
      </c>
      <c r="M27" s="18">
        <v>8133</v>
      </c>
      <c r="N27" s="18">
        <v>8133</v>
      </c>
      <c r="O27" s="18">
        <v>3359000</v>
      </c>
      <c r="P27" s="18">
        <v>3359000</v>
      </c>
      <c r="Q27" s="18">
        <v>3359000</v>
      </c>
      <c r="R27" s="18">
        <v>7287</v>
      </c>
      <c r="S27" s="18">
        <v>542</v>
      </c>
      <c r="T27" s="18">
        <v>542</v>
      </c>
      <c r="U27" s="18">
        <v>125053</v>
      </c>
      <c r="V27" s="18">
        <v>125053</v>
      </c>
      <c r="W27" s="18">
        <v>125053</v>
      </c>
      <c r="X27" s="18">
        <v>542</v>
      </c>
      <c r="Y27" s="18">
        <v>0</v>
      </c>
      <c r="Z27" s="18">
        <v>0</v>
      </c>
    </row>
    <row r="28" spans="1:26" ht="15" customHeight="1">
      <c r="A28" s="14" t="s">
        <v>40</v>
      </c>
      <c r="B28" s="18">
        <f>SUM(B20:B27)</f>
        <v>55925</v>
      </c>
      <c r="C28" s="18">
        <f aca="true" t="shared" si="1" ref="C28:Z28">SUM(C20:C27)</f>
        <v>27158400</v>
      </c>
      <c r="D28" s="18">
        <f t="shared" si="1"/>
        <v>23810600</v>
      </c>
      <c r="E28" s="18">
        <f t="shared" si="1"/>
        <v>15</v>
      </c>
      <c r="F28" s="18">
        <f t="shared" si="1"/>
        <v>15</v>
      </c>
      <c r="G28" s="18">
        <f t="shared" si="1"/>
        <v>27158400</v>
      </c>
      <c r="H28" s="18">
        <f t="shared" si="1"/>
        <v>23530600</v>
      </c>
      <c r="I28" s="18">
        <f t="shared" si="1"/>
        <v>55780</v>
      </c>
      <c r="J28" s="18">
        <f t="shared" si="1"/>
        <v>52193</v>
      </c>
      <c r="K28" s="18">
        <f t="shared" si="1"/>
        <v>420000</v>
      </c>
      <c r="L28" s="18">
        <f t="shared" si="1"/>
        <v>420000</v>
      </c>
      <c r="M28" s="18">
        <f t="shared" si="1"/>
        <v>32757</v>
      </c>
      <c r="N28" s="18">
        <f t="shared" si="1"/>
        <v>32757</v>
      </c>
      <c r="O28" s="18">
        <f t="shared" si="1"/>
        <v>16516100</v>
      </c>
      <c r="P28" s="18">
        <f t="shared" si="1"/>
        <v>16516100</v>
      </c>
      <c r="Q28" s="18">
        <f t="shared" si="1"/>
        <v>16516100</v>
      </c>
      <c r="R28" s="18">
        <f t="shared" si="1"/>
        <v>30833</v>
      </c>
      <c r="S28" s="18">
        <f t="shared" si="1"/>
        <v>6428</v>
      </c>
      <c r="T28" s="18">
        <f t="shared" si="1"/>
        <v>6428</v>
      </c>
      <c r="U28" s="18">
        <f t="shared" si="1"/>
        <v>1155053</v>
      </c>
      <c r="V28" s="18">
        <f t="shared" si="1"/>
        <v>1155053</v>
      </c>
      <c r="W28" s="18">
        <f t="shared" si="1"/>
        <v>1155053</v>
      </c>
      <c r="X28" s="18">
        <f t="shared" si="1"/>
        <v>5386</v>
      </c>
      <c r="Y28" s="18">
        <f t="shared" si="1"/>
        <v>0</v>
      </c>
      <c r="Z28" s="18">
        <f t="shared" si="1"/>
        <v>2121</v>
      </c>
    </row>
    <row r="29" spans="1:26" ht="15" customHeight="1">
      <c r="A29" s="14"/>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5" customHeight="1">
      <c r="A30" s="15" t="s">
        <v>41</v>
      </c>
      <c r="B30" s="23">
        <f>B18+B28</f>
        <v>626944</v>
      </c>
      <c r="C30" s="24">
        <f aca="true" t="shared" si="2" ref="C30:Z30">C18+C28</f>
        <v>235549400</v>
      </c>
      <c r="D30" s="24">
        <f t="shared" si="2"/>
        <v>183200775</v>
      </c>
      <c r="E30" s="24">
        <f t="shared" si="2"/>
        <v>32</v>
      </c>
      <c r="F30" s="24">
        <f t="shared" si="2"/>
        <v>32</v>
      </c>
      <c r="G30" s="24">
        <f t="shared" si="2"/>
        <v>235209400</v>
      </c>
      <c r="H30" s="24">
        <f t="shared" si="2"/>
        <v>182648275</v>
      </c>
      <c r="I30" s="24">
        <f t="shared" si="2"/>
        <v>626799</v>
      </c>
      <c r="J30" s="24">
        <f t="shared" si="2"/>
        <v>573127</v>
      </c>
      <c r="K30" s="24">
        <f t="shared" si="2"/>
        <v>8080000</v>
      </c>
      <c r="L30" s="24">
        <f t="shared" si="2"/>
        <v>8080000</v>
      </c>
      <c r="M30" s="24">
        <f t="shared" si="2"/>
        <v>81408</v>
      </c>
      <c r="N30" s="24">
        <f t="shared" si="2"/>
        <v>81408</v>
      </c>
      <c r="O30" s="24">
        <f t="shared" si="2"/>
        <v>42833144</v>
      </c>
      <c r="P30" s="24">
        <f t="shared" si="2"/>
        <v>42833144</v>
      </c>
      <c r="Q30" s="24">
        <f t="shared" si="2"/>
        <v>42833144</v>
      </c>
      <c r="R30" s="24">
        <f t="shared" si="2"/>
        <v>75895</v>
      </c>
      <c r="S30" s="24">
        <f t="shared" si="2"/>
        <v>8299</v>
      </c>
      <c r="T30" s="24">
        <f t="shared" si="2"/>
        <v>8299</v>
      </c>
      <c r="U30" s="24">
        <f t="shared" si="2"/>
        <v>1859053</v>
      </c>
      <c r="V30" s="24">
        <f t="shared" si="2"/>
        <v>1859053</v>
      </c>
      <c r="W30" s="24">
        <f t="shared" si="2"/>
        <v>1859053</v>
      </c>
      <c r="X30" s="24">
        <f t="shared" si="2"/>
        <v>7209</v>
      </c>
      <c r="Y30" s="24">
        <f t="shared" si="2"/>
        <v>0</v>
      </c>
      <c r="Z30" s="24">
        <f t="shared" si="2"/>
        <v>44903</v>
      </c>
    </row>
    <row r="31" ht="15" customHeight="1">
      <c r="Z31" s="16" t="s">
        <v>99</v>
      </c>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25">
    <mergeCell ref="S6:T6"/>
    <mergeCell ref="U6:V6"/>
    <mergeCell ref="W6:W7"/>
    <mergeCell ref="X6:X7"/>
    <mergeCell ref="Z5:Z7"/>
    <mergeCell ref="M5:R5"/>
    <mergeCell ref="S5:X5"/>
    <mergeCell ref="Y5:Y7"/>
    <mergeCell ref="M6:N6"/>
    <mergeCell ref="R6:R7"/>
    <mergeCell ref="A5:A7"/>
    <mergeCell ref="B5:J5"/>
    <mergeCell ref="K5:L5"/>
    <mergeCell ref="L6:L7"/>
    <mergeCell ref="B6:B7"/>
    <mergeCell ref="C6:C7"/>
    <mergeCell ref="D6:D7"/>
    <mergeCell ref="E6:F6"/>
    <mergeCell ref="G6:G7"/>
    <mergeCell ref="H6:H7"/>
    <mergeCell ref="O6:P6"/>
    <mergeCell ref="Q6:Q7"/>
    <mergeCell ref="I6:I7"/>
    <mergeCell ref="J6:J7"/>
    <mergeCell ref="K6:K7"/>
  </mergeCells>
  <printOptions/>
  <pageMargins left="0.7874015748031497" right="0.7874015748031497" top="0.7874015748031497" bottom="0.7874015748031497" header="0.5118110236220472" footer="0.5118110236220472"/>
  <pageSetup horizontalDpi="600" verticalDpi="600" orientation="landscape" paperSize="9" scale="88" r:id="rId1"/>
  <colBreaks count="1" manualBreakCount="1">
    <brk id="12" max="65535" man="1"/>
  </colBreaks>
</worksheet>
</file>

<file path=xl/worksheets/sheet5.xml><?xml version="1.0" encoding="utf-8"?>
<worksheet xmlns="http://schemas.openxmlformats.org/spreadsheetml/2006/main" xmlns:r="http://schemas.openxmlformats.org/officeDocument/2006/relationships">
  <dimension ref="A1:Z31"/>
  <sheetViews>
    <sheetView view="pageBreakPreview" zoomScaleSheetLayoutView="100" workbookViewId="0" topLeftCell="M1">
      <selection activeCell="A1" sqref="A1"/>
    </sheetView>
  </sheetViews>
  <sheetFormatPr defaultColWidth="9.00390625" defaultRowHeight="13.5"/>
  <cols>
    <col min="1" max="1" width="15.625" style="13" customWidth="1"/>
    <col min="2" max="25" width="10.625" style="13" customWidth="1"/>
    <col min="26" max="26" width="13.75390625" style="13" customWidth="1"/>
    <col min="27" max="16384" width="9.00390625" style="13" customWidth="1"/>
  </cols>
  <sheetData>
    <row r="1" ht="15" customHeight="1">
      <c r="A1" s="12" t="s">
        <v>84</v>
      </c>
    </row>
    <row r="2" spans="1:5" ht="15" customHeight="1">
      <c r="A2" s="12"/>
      <c r="E2" s="16"/>
    </row>
    <row r="3" spans="1:5" ht="15" customHeight="1">
      <c r="A3" s="17" t="s">
        <v>116</v>
      </c>
      <c r="E3" s="16"/>
    </row>
    <row r="4" spans="1:26" ht="15" customHeight="1">
      <c r="A4" s="13" t="s">
        <v>48</v>
      </c>
      <c r="Z4" s="13" t="s">
        <v>117</v>
      </c>
    </row>
    <row r="5" spans="1:26" ht="15" customHeight="1">
      <c r="A5" s="32"/>
      <c r="B5" s="31" t="s">
        <v>56</v>
      </c>
      <c r="C5" s="31"/>
      <c r="D5" s="31"/>
      <c r="E5" s="31"/>
      <c r="F5" s="31"/>
      <c r="G5" s="31"/>
      <c r="H5" s="31"/>
      <c r="I5" s="31"/>
      <c r="J5" s="31"/>
      <c r="K5" s="31" t="s">
        <v>50</v>
      </c>
      <c r="L5" s="31"/>
      <c r="M5" s="31" t="s">
        <v>43</v>
      </c>
      <c r="N5" s="31"/>
      <c r="O5" s="31"/>
      <c r="P5" s="31"/>
      <c r="Q5" s="31"/>
      <c r="R5" s="31"/>
      <c r="S5" s="31" t="s">
        <v>44</v>
      </c>
      <c r="T5" s="31"/>
      <c r="U5" s="31"/>
      <c r="V5" s="31"/>
      <c r="W5" s="31"/>
      <c r="X5" s="31"/>
      <c r="Y5" s="27" t="s">
        <v>68</v>
      </c>
      <c r="Z5" s="30" t="s">
        <v>69</v>
      </c>
    </row>
    <row r="6" spans="1:26" ht="36" customHeight="1">
      <c r="A6" s="32"/>
      <c r="B6" s="27" t="s">
        <v>57</v>
      </c>
      <c r="C6" s="27" t="s">
        <v>58</v>
      </c>
      <c r="D6" s="27" t="s">
        <v>59</v>
      </c>
      <c r="E6" s="31" t="s">
        <v>51</v>
      </c>
      <c r="F6" s="31"/>
      <c r="G6" s="27" t="s">
        <v>60</v>
      </c>
      <c r="H6" s="27" t="s">
        <v>61</v>
      </c>
      <c r="I6" s="27" t="s">
        <v>62</v>
      </c>
      <c r="J6" s="27" t="s">
        <v>63</v>
      </c>
      <c r="K6" s="27" t="s">
        <v>58</v>
      </c>
      <c r="L6" s="27" t="s">
        <v>59</v>
      </c>
      <c r="M6" s="28" t="s">
        <v>70</v>
      </c>
      <c r="N6" s="27"/>
      <c r="O6" s="28" t="s">
        <v>71</v>
      </c>
      <c r="P6" s="27"/>
      <c r="Q6" s="27" t="s">
        <v>65</v>
      </c>
      <c r="R6" s="27" t="s">
        <v>66</v>
      </c>
      <c r="S6" s="28" t="s">
        <v>72</v>
      </c>
      <c r="T6" s="27"/>
      <c r="U6" s="28" t="s">
        <v>71</v>
      </c>
      <c r="V6" s="27"/>
      <c r="W6" s="27" t="s">
        <v>65</v>
      </c>
      <c r="X6" s="27" t="s">
        <v>112</v>
      </c>
      <c r="Y6" s="27"/>
      <c r="Z6" s="30"/>
    </row>
    <row r="7" spans="1:26" ht="24">
      <c r="A7" s="32"/>
      <c r="B7" s="27"/>
      <c r="C7" s="27"/>
      <c r="D7" s="27"/>
      <c r="E7" s="20" t="s">
        <v>52</v>
      </c>
      <c r="F7" s="20" t="s">
        <v>53</v>
      </c>
      <c r="G7" s="27"/>
      <c r="H7" s="27"/>
      <c r="I7" s="27"/>
      <c r="J7" s="27"/>
      <c r="K7" s="27"/>
      <c r="L7" s="27"/>
      <c r="M7" s="22"/>
      <c r="N7" s="21" t="s">
        <v>64</v>
      </c>
      <c r="O7" s="22"/>
      <c r="P7" s="21" t="s">
        <v>64</v>
      </c>
      <c r="Q7" s="27"/>
      <c r="R7" s="27"/>
      <c r="S7" s="22"/>
      <c r="T7" s="21" t="s">
        <v>64</v>
      </c>
      <c r="U7" s="22"/>
      <c r="V7" s="21" t="s">
        <v>64</v>
      </c>
      <c r="W7" s="27"/>
      <c r="X7" s="27"/>
      <c r="Y7" s="27"/>
      <c r="Z7" s="30"/>
    </row>
    <row r="8" spans="1:26" ht="15" customHeight="1">
      <c r="A8" s="19"/>
      <c r="B8" s="16" t="s">
        <v>54</v>
      </c>
      <c r="C8" s="16" t="s">
        <v>46</v>
      </c>
      <c r="D8" s="16" t="s">
        <v>46</v>
      </c>
      <c r="E8" s="16" t="s">
        <v>55</v>
      </c>
      <c r="F8" s="16" t="s">
        <v>55</v>
      </c>
      <c r="G8" s="16" t="s">
        <v>46</v>
      </c>
      <c r="H8" s="16" t="s">
        <v>46</v>
      </c>
      <c r="I8" s="16" t="s">
        <v>45</v>
      </c>
      <c r="J8" s="16" t="s">
        <v>45</v>
      </c>
      <c r="K8" s="16" t="s">
        <v>46</v>
      </c>
      <c r="L8" s="16" t="s">
        <v>46</v>
      </c>
      <c r="M8" s="16" t="s">
        <v>45</v>
      </c>
      <c r="N8" s="16" t="s">
        <v>45</v>
      </c>
      <c r="O8" s="16" t="s">
        <v>46</v>
      </c>
      <c r="P8" s="16" t="s">
        <v>46</v>
      </c>
      <c r="Q8" s="16" t="s">
        <v>46</v>
      </c>
      <c r="R8" s="16" t="s">
        <v>45</v>
      </c>
      <c r="S8" s="16" t="s">
        <v>45</v>
      </c>
      <c r="T8" s="16" t="s">
        <v>45</v>
      </c>
      <c r="U8" s="16" t="s">
        <v>46</v>
      </c>
      <c r="V8" s="16" t="s">
        <v>46</v>
      </c>
      <c r="W8" s="16" t="s">
        <v>46</v>
      </c>
      <c r="X8" s="16" t="s">
        <v>45</v>
      </c>
      <c r="Y8" s="16" t="s">
        <v>45</v>
      </c>
      <c r="Z8" s="16" t="s">
        <v>45</v>
      </c>
    </row>
    <row r="9" spans="1:26" ht="15" customHeight="1">
      <c r="A9" s="14" t="s">
        <v>22</v>
      </c>
      <c r="B9" s="18">
        <v>227190</v>
      </c>
      <c r="C9" s="18">
        <v>60502000</v>
      </c>
      <c r="D9" s="18">
        <v>49132000</v>
      </c>
      <c r="E9" s="18">
        <v>7</v>
      </c>
      <c r="F9" s="18">
        <v>7</v>
      </c>
      <c r="G9" s="18">
        <v>60502000</v>
      </c>
      <c r="H9" s="18">
        <v>49132000</v>
      </c>
      <c r="I9" s="18">
        <v>227190</v>
      </c>
      <c r="J9" s="18">
        <v>216540</v>
      </c>
      <c r="K9" s="18">
        <v>0</v>
      </c>
      <c r="L9" s="18">
        <v>0</v>
      </c>
      <c r="M9" s="18">
        <v>13315</v>
      </c>
      <c r="N9" s="18">
        <v>13315</v>
      </c>
      <c r="O9" s="18">
        <v>5919474</v>
      </c>
      <c r="P9" s="18">
        <v>5919474</v>
      </c>
      <c r="Q9" s="18">
        <v>5919474</v>
      </c>
      <c r="R9" s="18">
        <v>12470</v>
      </c>
      <c r="S9" s="18">
        <v>870</v>
      </c>
      <c r="T9" s="18">
        <v>870</v>
      </c>
      <c r="U9" s="18">
        <v>150000</v>
      </c>
      <c r="V9" s="18">
        <v>150000</v>
      </c>
      <c r="W9" s="18">
        <v>150000</v>
      </c>
      <c r="X9" s="18">
        <v>827</v>
      </c>
      <c r="Y9" s="18">
        <v>0</v>
      </c>
      <c r="Z9" s="18">
        <v>14390</v>
      </c>
    </row>
    <row r="10" spans="1:26" ht="15" customHeight="1">
      <c r="A10" s="14" t="s">
        <v>23</v>
      </c>
      <c r="B10" s="18">
        <v>55889</v>
      </c>
      <c r="C10" s="18">
        <v>24300000</v>
      </c>
      <c r="D10" s="18">
        <v>11960000</v>
      </c>
      <c r="E10" s="18">
        <v>1</v>
      </c>
      <c r="F10" s="18">
        <v>1</v>
      </c>
      <c r="G10" s="18">
        <v>24300000</v>
      </c>
      <c r="H10" s="18">
        <v>11960000</v>
      </c>
      <c r="I10" s="18">
        <v>55889</v>
      </c>
      <c r="J10" s="18">
        <v>53622</v>
      </c>
      <c r="K10" s="18">
        <v>0</v>
      </c>
      <c r="L10" s="18">
        <v>0</v>
      </c>
      <c r="M10" s="18">
        <v>2216</v>
      </c>
      <c r="N10" s="18">
        <v>2216</v>
      </c>
      <c r="O10" s="18">
        <v>1490000</v>
      </c>
      <c r="P10" s="18">
        <v>1490000</v>
      </c>
      <c r="Q10" s="18">
        <v>1490000</v>
      </c>
      <c r="R10" s="18">
        <v>1970</v>
      </c>
      <c r="S10" s="18">
        <v>183</v>
      </c>
      <c r="T10" s="18">
        <v>183</v>
      </c>
      <c r="U10" s="18">
        <v>44000</v>
      </c>
      <c r="V10" s="18">
        <v>44000</v>
      </c>
      <c r="W10" s="18">
        <v>44000</v>
      </c>
      <c r="X10" s="18">
        <v>183</v>
      </c>
      <c r="Y10" s="18">
        <v>0</v>
      </c>
      <c r="Z10" s="18">
        <v>6620</v>
      </c>
    </row>
    <row r="11" spans="1:26" ht="15" customHeight="1">
      <c r="A11" s="14" t="s">
        <v>24</v>
      </c>
      <c r="B11" s="18">
        <v>20361</v>
      </c>
      <c r="C11" s="18">
        <v>8290000</v>
      </c>
      <c r="D11" s="18">
        <v>7161400</v>
      </c>
      <c r="E11" s="18">
        <v>1</v>
      </c>
      <c r="F11" s="18">
        <v>1</v>
      </c>
      <c r="G11" s="18">
        <v>8290000</v>
      </c>
      <c r="H11" s="18">
        <v>7161400</v>
      </c>
      <c r="I11" s="18">
        <v>20361</v>
      </c>
      <c r="J11" s="18">
        <v>18212</v>
      </c>
      <c r="K11" s="18">
        <v>0</v>
      </c>
      <c r="L11" s="18">
        <v>0</v>
      </c>
      <c r="M11" s="18">
        <v>7729</v>
      </c>
      <c r="N11" s="18">
        <v>7729</v>
      </c>
      <c r="O11" s="18">
        <v>3966000</v>
      </c>
      <c r="P11" s="18">
        <v>3966000</v>
      </c>
      <c r="Q11" s="18">
        <v>3966000</v>
      </c>
      <c r="R11" s="18">
        <v>7496</v>
      </c>
      <c r="S11" s="18">
        <v>876</v>
      </c>
      <c r="T11" s="18">
        <v>876</v>
      </c>
      <c r="U11" s="18">
        <v>510000</v>
      </c>
      <c r="V11" s="18">
        <v>510000</v>
      </c>
      <c r="W11" s="18">
        <v>510000</v>
      </c>
      <c r="X11" s="18">
        <v>869</v>
      </c>
      <c r="Y11" s="18">
        <v>0</v>
      </c>
      <c r="Z11" s="18">
        <v>615</v>
      </c>
    </row>
    <row r="12" spans="1:26" ht="15" customHeight="1">
      <c r="A12" s="14" t="s">
        <v>25</v>
      </c>
      <c r="B12" s="18">
        <v>15536</v>
      </c>
      <c r="C12" s="18">
        <v>8990000</v>
      </c>
      <c r="D12" s="18">
        <v>4430000</v>
      </c>
      <c r="E12" s="18">
        <v>1</v>
      </c>
      <c r="F12" s="18">
        <v>1</v>
      </c>
      <c r="G12" s="18">
        <v>8990000</v>
      </c>
      <c r="H12" s="18">
        <v>4430000</v>
      </c>
      <c r="I12" s="18">
        <v>15536</v>
      </c>
      <c r="J12" s="18">
        <v>5173</v>
      </c>
      <c r="K12" s="18">
        <v>0</v>
      </c>
      <c r="L12" s="18">
        <v>0</v>
      </c>
      <c r="M12" s="18">
        <v>6814</v>
      </c>
      <c r="N12" s="18">
        <v>6814</v>
      </c>
      <c r="O12" s="18">
        <v>4229000</v>
      </c>
      <c r="P12" s="18">
        <v>4229000</v>
      </c>
      <c r="Q12" s="18">
        <v>4229000</v>
      </c>
      <c r="R12" s="18">
        <v>6427</v>
      </c>
      <c r="S12" s="18">
        <v>0</v>
      </c>
      <c r="T12" s="18">
        <v>0</v>
      </c>
      <c r="U12" s="18">
        <v>0</v>
      </c>
      <c r="V12" s="18">
        <v>0</v>
      </c>
      <c r="W12" s="18">
        <v>0</v>
      </c>
      <c r="X12" s="18">
        <v>0</v>
      </c>
      <c r="Y12" s="18">
        <v>0</v>
      </c>
      <c r="Z12" s="18">
        <v>6628</v>
      </c>
    </row>
    <row r="13" spans="1:26" ht="15" customHeight="1">
      <c r="A13" s="14" t="s">
        <v>26</v>
      </c>
      <c r="B13" s="18">
        <v>20380</v>
      </c>
      <c r="C13" s="18">
        <v>9450000</v>
      </c>
      <c r="D13" s="18">
        <v>8159000</v>
      </c>
      <c r="E13" s="18">
        <v>1</v>
      </c>
      <c r="F13" s="18">
        <v>1</v>
      </c>
      <c r="G13" s="18">
        <v>9450000</v>
      </c>
      <c r="H13" s="18">
        <v>8159000</v>
      </c>
      <c r="I13" s="18">
        <v>20380</v>
      </c>
      <c r="J13" s="18">
        <v>18090</v>
      </c>
      <c r="K13" s="18">
        <v>0</v>
      </c>
      <c r="L13" s="18">
        <v>0</v>
      </c>
      <c r="M13" s="18">
        <v>2861</v>
      </c>
      <c r="N13" s="18">
        <v>2861</v>
      </c>
      <c r="O13" s="18">
        <v>1640000</v>
      </c>
      <c r="P13" s="18">
        <v>1640000</v>
      </c>
      <c r="Q13" s="18">
        <v>1640000</v>
      </c>
      <c r="R13" s="18">
        <v>2236</v>
      </c>
      <c r="S13" s="18">
        <v>0</v>
      </c>
      <c r="T13" s="18">
        <v>0</v>
      </c>
      <c r="U13" s="18">
        <v>0</v>
      </c>
      <c r="V13" s="18">
        <v>0</v>
      </c>
      <c r="W13" s="18">
        <v>0</v>
      </c>
      <c r="X13" s="18">
        <v>0</v>
      </c>
      <c r="Y13" s="18">
        <v>0</v>
      </c>
      <c r="Z13" s="18">
        <v>845</v>
      </c>
    </row>
    <row r="14" spans="1:26" ht="15" customHeight="1">
      <c r="A14" s="14" t="s">
        <v>27</v>
      </c>
      <c r="B14" s="18">
        <v>50427</v>
      </c>
      <c r="C14" s="18">
        <v>25060000</v>
      </c>
      <c r="D14" s="18">
        <v>18329633</v>
      </c>
      <c r="E14" s="18">
        <v>2</v>
      </c>
      <c r="F14" s="18">
        <v>2</v>
      </c>
      <c r="G14" s="18">
        <v>25060000</v>
      </c>
      <c r="H14" s="18">
        <v>18329633</v>
      </c>
      <c r="I14" s="18">
        <v>50427</v>
      </c>
      <c r="J14" s="18">
        <v>46981</v>
      </c>
      <c r="K14" s="18">
        <v>0</v>
      </c>
      <c r="L14" s="18">
        <v>0</v>
      </c>
      <c r="M14" s="18">
        <v>12522</v>
      </c>
      <c r="N14" s="18">
        <v>12522</v>
      </c>
      <c r="O14" s="18">
        <v>7083470</v>
      </c>
      <c r="P14" s="18">
        <v>7083470</v>
      </c>
      <c r="Q14" s="18">
        <v>7083470</v>
      </c>
      <c r="R14" s="18">
        <v>11395</v>
      </c>
      <c r="S14" s="18">
        <v>0</v>
      </c>
      <c r="T14" s="18">
        <v>0</v>
      </c>
      <c r="U14" s="18">
        <v>0</v>
      </c>
      <c r="V14" s="18">
        <v>0</v>
      </c>
      <c r="W14" s="18">
        <v>0</v>
      </c>
      <c r="X14" s="18">
        <v>0</v>
      </c>
      <c r="Y14" s="18">
        <v>0</v>
      </c>
      <c r="Z14" s="18">
        <v>2743</v>
      </c>
    </row>
    <row r="15" spans="1:26" ht="15" customHeight="1">
      <c r="A15" s="14" t="s">
        <v>28</v>
      </c>
      <c r="B15" s="18">
        <v>26066</v>
      </c>
      <c r="C15" s="18">
        <v>14404000</v>
      </c>
      <c r="D15" s="18">
        <v>11345000</v>
      </c>
      <c r="E15" s="18">
        <v>0</v>
      </c>
      <c r="F15" s="18">
        <v>0</v>
      </c>
      <c r="G15" s="18">
        <v>14404000</v>
      </c>
      <c r="H15" s="18">
        <v>11345000</v>
      </c>
      <c r="I15" s="18">
        <v>26066</v>
      </c>
      <c r="J15" s="18">
        <v>24308</v>
      </c>
      <c r="K15" s="18">
        <v>0</v>
      </c>
      <c r="L15" s="18">
        <v>0</v>
      </c>
      <c r="M15" s="18">
        <v>956</v>
      </c>
      <c r="N15" s="18">
        <v>956</v>
      </c>
      <c r="O15" s="18">
        <v>597100</v>
      </c>
      <c r="P15" s="18">
        <v>597100</v>
      </c>
      <c r="Q15" s="18">
        <v>597100</v>
      </c>
      <c r="R15" s="18">
        <v>956</v>
      </c>
      <c r="S15" s="18">
        <v>0</v>
      </c>
      <c r="T15" s="18">
        <v>0</v>
      </c>
      <c r="U15" s="18">
        <v>0</v>
      </c>
      <c r="V15" s="18">
        <v>0</v>
      </c>
      <c r="W15" s="18">
        <v>0</v>
      </c>
      <c r="X15" s="18">
        <v>0</v>
      </c>
      <c r="Y15" s="18">
        <v>0</v>
      </c>
      <c r="Z15" s="18">
        <v>979</v>
      </c>
    </row>
    <row r="16" spans="1:26" ht="15" customHeight="1">
      <c r="A16" s="14" t="s">
        <v>29</v>
      </c>
      <c r="B16" s="25">
        <v>60893</v>
      </c>
      <c r="C16" s="25">
        <v>22610000</v>
      </c>
      <c r="D16" s="25">
        <v>17921300</v>
      </c>
      <c r="E16" s="25">
        <v>3</v>
      </c>
      <c r="F16" s="25">
        <v>3</v>
      </c>
      <c r="G16" s="25">
        <v>22270000</v>
      </c>
      <c r="H16" s="25">
        <v>17648800</v>
      </c>
      <c r="I16" s="25">
        <v>60893</v>
      </c>
      <c r="J16" s="25">
        <v>50921</v>
      </c>
      <c r="K16" s="25">
        <v>5290000</v>
      </c>
      <c r="L16" s="25">
        <v>5290000</v>
      </c>
      <c r="M16" s="26">
        <v>3342</v>
      </c>
      <c r="N16" s="26">
        <v>3342</v>
      </c>
      <c r="O16" s="25">
        <v>1512000</v>
      </c>
      <c r="P16" s="25">
        <v>1512000</v>
      </c>
      <c r="Q16" s="25">
        <v>1512000</v>
      </c>
      <c r="R16" s="25">
        <v>2957</v>
      </c>
      <c r="S16" s="25">
        <v>0</v>
      </c>
      <c r="T16" s="25">
        <v>0</v>
      </c>
      <c r="U16" s="25">
        <v>0</v>
      </c>
      <c r="V16" s="25">
        <v>0</v>
      </c>
      <c r="W16" s="25">
        <v>0</v>
      </c>
      <c r="X16" s="25">
        <v>0</v>
      </c>
      <c r="Y16" s="25">
        <v>0</v>
      </c>
      <c r="Z16" s="25">
        <v>10347</v>
      </c>
    </row>
    <row r="17" spans="1:26" ht="15" customHeight="1">
      <c r="A17" s="14" t="s">
        <v>30</v>
      </c>
      <c r="B17" s="18">
        <v>90068</v>
      </c>
      <c r="C17" s="18">
        <v>34285000</v>
      </c>
      <c r="D17" s="18">
        <v>29367000</v>
      </c>
      <c r="E17" s="18">
        <v>1</v>
      </c>
      <c r="F17" s="18">
        <v>1</v>
      </c>
      <c r="G17" s="18">
        <v>34285000</v>
      </c>
      <c r="H17" s="18">
        <v>29367000</v>
      </c>
      <c r="I17" s="18">
        <v>90068</v>
      </c>
      <c r="J17" s="18">
        <v>82410</v>
      </c>
      <c r="K17" s="18">
        <v>2370000</v>
      </c>
      <c r="L17" s="18">
        <v>2370000</v>
      </c>
      <c r="M17" s="18">
        <v>343</v>
      </c>
      <c r="N17" s="18">
        <v>343</v>
      </c>
      <c r="O17" s="18">
        <v>380000</v>
      </c>
      <c r="P17" s="18">
        <v>380000</v>
      </c>
      <c r="Q17" s="18">
        <v>380000</v>
      </c>
      <c r="R17" s="18">
        <v>288</v>
      </c>
      <c r="S17" s="18">
        <v>0</v>
      </c>
      <c r="T17" s="18">
        <v>0</v>
      </c>
      <c r="U17" s="18">
        <v>0</v>
      </c>
      <c r="V17" s="18">
        <v>0</v>
      </c>
      <c r="W17" s="18">
        <v>0</v>
      </c>
      <c r="X17" s="18">
        <v>0</v>
      </c>
      <c r="Y17" s="18">
        <v>0</v>
      </c>
      <c r="Z17" s="18">
        <v>0</v>
      </c>
    </row>
    <row r="18" spans="1:26" ht="15" customHeight="1">
      <c r="A18" s="14" t="s">
        <v>31</v>
      </c>
      <c r="B18" s="18">
        <f>SUM(B9:B17)</f>
        <v>566810</v>
      </c>
      <c r="C18" s="18">
        <f>SUM(C9:C17)</f>
        <v>207891000</v>
      </c>
      <c r="D18" s="18">
        <f>SUM(D9:D17)</f>
        <v>157805333</v>
      </c>
      <c r="E18" s="18">
        <f aca="true" t="shared" si="0" ref="E18:Z18">SUM(E9:E17)</f>
        <v>17</v>
      </c>
      <c r="F18" s="18">
        <f t="shared" si="0"/>
        <v>17</v>
      </c>
      <c r="G18" s="18">
        <f t="shared" si="0"/>
        <v>207551000</v>
      </c>
      <c r="H18" s="18">
        <f t="shared" si="0"/>
        <v>157532833</v>
      </c>
      <c r="I18" s="18">
        <f t="shared" si="0"/>
        <v>566810</v>
      </c>
      <c r="J18" s="18">
        <f t="shared" si="0"/>
        <v>516257</v>
      </c>
      <c r="K18" s="18">
        <f t="shared" si="0"/>
        <v>7660000</v>
      </c>
      <c r="L18" s="18">
        <f t="shared" si="0"/>
        <v>7660000</v>
      </c>
      <c r="M18" s="18">
        <f t="shared" si="0"/>
        <v>50098</v>
      </c>
      <c r="N18" s="18">
        <f>SUM(N9:N17)</f>
        <v>50098</v>
      </c>
      <c r="O18" s="18">
        <f t="shared" si="0"/>
        <v>26817044</v>
      </c>
      <c r="P18" s="18">
        <f t="shared" si="0"/>
        <v>26817044</v>
      </c>
      <c r="Q18" s="18">
        <f t="shared" si="0"/>
        <v>26817044</v>
      </c>
      <c r="R18" s="18">
        <f t="shared" si="0"/>
        <v>46195</v>
      </c>
      <c r="S18" s="18">
        <f t="shared" si="0"/>
        <v>1929</v>
      </c>
      <c r="T18" s="18">
        <f>SUM(T9:T17)</f>
        <v>1929</v>
      </c>
      <c r="U18" s="18">
        <f t="shared" si="0"/>
        <v>704000</v>
      </c>
      <c r="V18" s="18">
        <f t="shared" si="0"/>
        <v>704000</v>
      </c>
      <c r="W18" s="18">
        <f t="shared" si="0"/>
        <v>704000</v>
      </c>
      <c r="X18" s="18">
        <f t="shared" si="0"/>
        <v>1879</v>
      </c>
      <c r="Y18" s="18">
        <f t="shared" si="0"/>
        <v>0</v>
      </c>
      <c r="Z18" s="18">
        <f t="shared" si="0"/>
        <v>43167</v>
      </c>
    </row>
    <row r="19" spans="1:26" ht="15" customHeight="1">
      <c r="A19" s="14"/>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5" customHeight="1">
      <c r="A20" s="14" t="s">
        <v>32</v>
      </c>
      <c r="B20" s="18">
        <v>14451</v>
      </c>
      <c r="C20" s="18">
        <v>4935200</v>
      </c>
      <c r="D20" s="18">
        <v>4687400</v>
      </c>
      <c r="E20" s="18">
        <v>2</v>
      </c>
      <c r="F20" s="18">
        <v>2</v>
      </c>
      <c r="G20" s="18">
        <v>4935200</v>
      </c>
      <c r="H20" s="18">
        <v>4687400</v>
      </c>
      <c r="I20" s="18">
        <v>14307</v>
      </c>
      <c r="J20" s="18">
        <v>13548</v>
      </c>
      <c r="K20" s="18">
        <v>420000</v>
      </c>
      <c r="L20" s="18">
        <v>420000</v>
      </c>
      <c r="M20" s="18">
        <v>3843</v>
      </c>
      <c r="N20" s="18">
        <v>3843</v>
      </c>
      <c r="O20" s="18">
        <v>2495200</v>
      </c>
      <c r="P20" s="18">
        <v>2495200</v>
      </c>
      <c r="Q20" s="18">
        <v>2495200</v>
      </c>
      <c r="R20" s="18">
        <v>3734</v>
      </c>
      <c r="S20" s="18">
        <v>0</v>
      </c>
      <c r="T20" s="18">
        <v>0</v>
      </c>
      <c r="U20" s="18">
        <v>0</v>
      </c>
      <c r="V20" s="18">
        <v>0</v>
      </c>
      <c r="W20" s="18">
        <v>0</v>
      </c>
      <c r="X20" s="18">
        <v>0</v>
      </c>
      <c r="Y20" s="18">
        <v>0</v>
      </c>
      <c r="Z20" s="18">
        <v>624</v>
      </c>
    </row>
    <row r="21" spans="1:26" ht="15" customHeight="1">
      <c r="A21" s="14" t="s">
        <v>33</v>
      </c>
      <c r="B21" s="18">
        <v>2335</v>
      </c>
      <c r="C21" s="18">
        <v>1270000</v>
      </c>
      <c r="D21" s="18">
        <v>1270000</v>
      </c>
      <c r="E21" s="18">
        <v>1</v>
      </c>
      <c r="F21" s="18">
        <v>1</v>
      </c>
      <c r="G21" s="18">
        <v>1270000</v>
      </c>
      <c r="H21" s="18">
        <v>1270000</v>
      </c>
      <c r="I21" s="18">
        <v>2335</v>
      </c>
      <c r="J21" s="18">
        <v>1981</v>
      </c>
      <c r="K21" s="18">
        <v>0</v>
      </c>
      <c r="L21" s="18">
        <v>0</v>
      </c>
      <c r="M21" s="18">
        <v>252</v>
      </c>
      <c r="N21" s="18">
        <v>252</v>
      </c>
      <c r="O21" s="18">
        <v>130000</v>
      </c>
      <c r="P21" s="18">
        <v>130000</v>
      </c>
      <c r="Q21" s="18">
        <v>130000</v>
      </c>
      <c r="R21" s="18">
        <v>215</v>
      </c>
      <c r="S21" s="18">
        <v>0</v>
      </c>
      <c r="T21" s="18">
        <v>0</v>
      </c>
      <c r="U21" s="18">
        <v>0</v>
      </c>
      <c r="V21" s="18">
        <v>0</v>
      </c>
      <c r="W21" s="18">
        <v>0</v>
      </c>
      <c r="X21" s="18">
        <v>0</v>
      </c>
      <c r="Y21" s="18">
        <v>0</v>
      </c>
      <c r="Z21" s="18">
        <v>81</v>
      </c>
    </row>
    <row r="22" spans="1:26" ht="15" customHeight="1">
      <c r="A22" s="14" t="s">
        <v>34</v>
      </c>
      <c r="B22" s="18">
        <v>4330</v>
      </c>
      <c r="C22" s="18">
        <v>1256000</v>
      </c>
      <c r="D22" s="18">
        <v>1256000</v>
      </c>
      <c r="E22" s="18">
        <v>2</v>
      </c>
      <c r="F22" s="18">
        <v>2</v>
      </c>
      <c r="G22" s="18">
        <v>1256000</v>
      </c>
      <c r="H22" s="18">
        <v>1256000</v>
      </c>
      <c r="I22" s="18">
        <v>4330</v>
      </c>
      <c r="J22" s="18">
        <v>4249</v>
      </c>
      <c r="K22" s="18">
        <v>0</v>
      </c>
      <c r="L22" s="18">
        <v>0</v>
      </c>
      <c r="M22" s="18">
        <v>6143</v>
      </c>
      <c r="N22" s="18">
        <v>6143</v>
      </c>
      <c r="O22" s="18">
        <v>3170000</v>
      </c>
      <c r="P22" s="18">
        <v>3170000</v>
      </c>
      <c r="Q22" s="18">
        <v>3170000</v>
      </c>
      <c r="R22" s="18">
        <v>5999</v>
      </c>
      <c r="S22" s="18">
        <v>0</v>
      </c>
      <c r="T22" s="18">
        <v>0</v>
      </c>
      <c r="U22" s="18">
        <v>0</v>
      </c>
      <c r="V22" s="18">
        <v>0</v>
      </c>
      <c r="W22" s="18">
        <v>0</v>
      </c>
      <c r="X22" s="18">
        <v>0</v>
      </c>
      <c r="Y22" s="18">
        <v>0</v>
      </c>
      <c r="Z22" s="18">
        <v>419</v>
      </c>
    </row>
    <row r="23" spans="1:26" ht="15" customHeight="1">
      <c r="A23" s="14" t="s">
        <v>35</v>
      </c>
      <c r="B23" s="18">
        <v>14585</v>
      </c>
      <c r="C23" s="18">
        <v>8960000</v>
      </c>
      <c r="D23" s="18">
        <v>7280000</v>
      </c>
      <c r="E23" s="18">
        <v>3</v>
      </c>
      <c r="F23" s="18">
        <v>3</v>
      </c>
      <c r="G23" s="18">
        <v>8960000</v>
      </c>
      <c r="H23" s="18">
        <v>7000000</v>
      </c>
      <c r="I23" s="18">
        <v>14585</v>
      </c>
      <c r="J23" s="18">
        <v>13928</v>
      </c>
      <c r="K23" s="18">
        <v>0</v>
      </c>
      <c r="L23" s="18">
        <v>0</v>
      </c>
      <c r="M23" s="18">
        <v>2910</v>
      </c>
      <c r="N23" s="18">
        <v>2910</v>
      </c>
      <c r="O23" s="18">
        <v>1088000</v>
      </c>
      <c r="P23" s="18">
        <v>1088000</v>
      </c>
      <c r="Q23" s="18">
        <v>1088000</v>
      </c>
      <c r="R23" s="18">
        <v>2783</v>
      </c>
      <c r="S23" s="18">
        <v>4511</v>
      </c>
      <c r="T23" s="18">
        <v>4511</v>
      </c>
      <c r="U23" s="18">
        <v>560000</v>
      </c>
      <c r="V23" s="18">
        <v>560000</v>
      </c>
      <c r="W23" s="18">
        <v>560000</v>
      </c>
      <c r="X23" s="18">
        <v>3579</v>
      </c>
      <c r="Y23" s="18">
        <v>0</v>
      </c>
      <c r="Z23" s="18">
        <v>137</v>
      </c>
    </row>
    <row r="24" spans="1:26" ht="15" customHeight="1">
      <c r="A24" s="14" t="s">
        <v>36</v>
      </c>
      <c r="B24" s="18">
        <v>5611</v>
      </c>
      <c r="C24" s="18">
        <v>3158000</v>
      </c>
      <c r="D24" s="18">
        <v>3158000</v>
      </c>
      <c r="E24" s="18">
        <v>1</v>
      </c>
      <c r="F24" s="18">
        <v>1</v>
      </c>
      <c r="G24" s="18">
        <v>3158000</v>
      </c>
      <c r="H24" s="18">
        <v>3158000</v>
      </c>
      <c r="I24" s="18">
        <v>5611</v>
      </c>
      <c r="J24" s="18">
        <v>4449</v>
      </c>
      <c r="K24" s="18">
        <v>0</v>
      </c>
      <c r="L24" s="18">
        <v>0</v>
      </c>
      <c r="M24" s="18">
        <v>2429</v>
      </c>
      <c r="N24" s="18">
        <v>2429</v>
      </c>
      <c r="O24" s="18">
        <v>1157000</v>
      </c>
      <c r="P24" s="18">
        <v>1157000</v>
      </c>
      <c r="Q24" s="18">
        <v>1157000</v>
      </c>
      <c r="R24" s="18">
        <v>2150</v>
      </c>
      <c r="S24" s="18">
        <v>1292</v>
      </c>
      <c r="T24" s="18">
        <v>1292</v>
      </c>
      <c r="U24" s="18">
        <v>220000</v>
      </c>
      <c r="V24" s="18">
        <v>220000</v>
      </c>
      <c r="W24" s="18">
        <v>220000</v>
      </c>
      <c r="X24" s="18">
        <v>1142</v>
      </c>
      <c r="Y24" s="18">
        <v>0</v>
      </c>
      <c r="Z24" s="18">
        <v>439</v>
      </c>
    </row>
    <row r="25" spans="1:26" ht="15" customHeight="1">
      <c r="A25" s="14" t="s">
        <v>37</v>
      </c>
      <c r="B25" s="18">
        <v>7404</v>
      </c>
      <c r="C25" s="18">
        <v>4620000</v>
      </c>
      <c r="D25" s="18">
        <v>3360000</v>
      </c>
      <c r="E25" s="18">
        <v>1</v>
      </c>
      <c r="F25" s="18">
        <v>1</v>
      </c>
      <c r="G25" s="18">
        <v>4620000</v>
      </c>
      <c r="H25" s="18">
        <v>3360000</v>
      </c>
      <c r="I25" s="18">
        <v>7404</v>
      </c>
      <c r="J25" s="18">
        <v>7026</v>
      </c>
      <c r="K25" s="18">
        <v>0</v>
      </c>
      <c r="L25" s="18">
        <v>0</v>
      </c>
      <c r="M25" s="18">
        <v>2893</v>
      </c>
      <c r="N25" s="18">
        <v>2893</v>
      </c>
      <c r="O25" s="18">
        <v>1720000</v>
      </c>
      <c r="P25" s="18">
        <v>1720000</v>
      </c>
      <c r="Q25" s="18">
        <v>1720000</v>
      </c>
      <c r="R25" s="18">
        <v>2597</v>
      </c>
      <c r="S25" s="18">
        <v>269</v>
      </c>
      <c r="T25" s="18">
        <v>269</v>
      </c>
      <c r="U25" s="18">
        <v>250000</v>
      </c>
      <c r="V25" s="18">
        <v>250000</v>
      </c>
      <c r="W25" s="18">
        <v>250000</v>
      </c>
      <c r="X25" s="18">
        <v>261</v>
      </c>
      <c r="Y25" s="18">
        <v>0</v>
      </c>
      <c r="Z25" s="18">
        <v>2</v>
      </c>
    </row>
    <row r="26" spans="1:26" ht="15" customHeight="1">
      <c r="A26" s="14" t="s">
        <v>38</v>
      </c>
      <c r="B26" s="18">
        <v>1398</v>
      </c>
      <c r="C26" s="18">
        <v>529200</v>
      </c>
      <c r="D26" s="18">
        <v>529200</v>
      </c>
      <c r="E26" s="18">
        <v>1</v>
      </c>
      <c r="F26" s="18">
        <v>1</v>
      </c>
      <c r="G26" s="18">
        <v>529200</v>
      </c>
      <c r="H26" s="18">
        <v>529200</v>
      </c>
      <c r="I26" s="18">
        <v>1398</v>
      </c>
      <c r="J26" s="18">
        <v>1310</v>
      </c>
      <c r="K26" s="18">
        <v>0</v>
      </c>
      <c r="L26" s="18">
        <v>0</v>
      </c>
      <c r="M26" s="18">
        <v>6400</v>
      </c>
      <c r="N26" s="18">
        <v>6400</v>
      </c>
      <c r="O26" s="18">
        <v>3396900</v>
      </c>
      <c r="P26" s="18">
        <v>3396900</v>
      </c>
      <c r="Q26" s="18">
        <v>3396900</v>
      </c>
      <c r="R26" s="18">
        <v>6261</v>
      </c>
      <c r="S26" s="18">
        <v>0</v>
      </c>
      <c r="T26" s="18">
        <v>0</v>
      </c>
      <c r="U26" s="18">
        <v>0</v>
      </c>
      <c r="V26" s="18">
        <v>0</v>
      </c>
      <c r="W26" s="18">
        <v>0</v>
      </c>
      <c r="X26" s="18">
        <v>0</v>
      </c>
      <c r="Y26" s="18">
        <v>0</v>
      </c>
      <c r="Z26" s="18">
        <v>479</v>
      </c>
    </row>
    <row r="27" spans="1:26" ht="15" customHeight="1">
      <c r="A27" s="14" t="s">
        <v>39</v>
      </c>
      <c r="B27" s="18">
        <v>6378</v>
      </c>
      <c r="C27" s="18">
        <v>2430000</v>
      </c>
      <c r="D27" s="18">
        <v>2270000</v>
      </c>
      <c r="E27" s="18">
        <v>4</v>
      </c>
      <c r="F27" s="18">
        <v>4</v>
      </c>
      <c r="G27" s="18">
        <v>2430000</v>
      </c>
      <c r="H27" s="18">
        <v>2270000</v>
      </c>
      <c r="I27" s="18">
        <v>6378</v>
      </c>
      <c r="J27" s="18">
        <v>5794</v>
      </c>
      <c r="K27" s="18">
        <v>0</v>
      </c>
      <c r="L27" s="18">
        <v>0</v>
      </c>
      <c r="M27" s="18">
        <v>8324</v>
      </c>
      <c r="N27" s="18">
        <v>8324</v>
      </c>
      <c r="O27" s="18">
        <v>3359000</v>
      </c>
      <c r="P27" s="18">
        <v>3359000</v>
      </c>
      <c r="Q27" s="18">
        <v>3359000</v>
      </c>
      <c r="R27" s="18">
        <v>7582</v>
      </c>
      <c r="S27" s="18">
        <v>565</v>
      </c>
      <c r="T27" s="18">
        <v>565</v>
      </c>
      <c r="U27" s="18">
        <v>125053</v>
      </c>
      <c r="V27" s="18">
        <v>125053</v>
      </c>
      <c r="W27" s="18">
        <v>125053</v>
      </c>
      <c r="X27" s="18">
        <v>565</v>
      </c>
      <c r="Y27" s="18">
        <v>0</v>
      </c>
      <c r="Z27" s="18">
        <v>0</v>
      </c>
    </row>
    <row r="28" spans="1:26" ht="15" customHeight="1">
      <c r="A28" s="14" t="s">
        <v>40</v>
      </c>
      <c r="B28" s="18">
        <f>SUM(B20:B27)</f>
        <v>56492</v>
      </c>
      <c r="C28" s="18">
        <f>SUM(C20:C27)</f>
        <v>27158400</v>
      </c>
      <c r="D28" s="18">
        <f aca="true" t="shared" si="1" ref="D28:Z28">SUM(D20:D27)</f>
        <v>23810600</v>
      </c>
      <c r="E28" s="18">
        <f t="shared" si="1"/>
        <v>15</v>
      </c>
      <c r="F28" s="18">
        <f t="shared" si="1"/>
        <v>15</v>
      </c>
      <c r="G28" s="18">
        <f t="shared" si="1"/>
        <v>27158400</v>
      </c>
      <c r="H28" s="18">
        <f t="shared" si="1"/>
        <v>23530600</v>
      </c>
      <c r="I28" s="18">
        <f t="shared" si="1"/>
        <v>56348</v>
      </c>
      <c r="J28" s="18">
        <f t="shared" si="1"/>
        <v>52285</v>
      </c>
      <c r="K28" s="18">
        <f t="shared" si="1"/>
        <v>420000</v>
      </c>
      <c r="L28" s="18">
        <f t="shared" si="1"/>
        <v>420000</v>
      </c>
      <c r="M28" s="18">
        <f t="shared" si="1"/>
        <v>33194</v>
      </c>
      <c r="N28" s="18">
        <f>SUM(N20:N27)</f>
        <v>33194</v>
      </c>
      <c r="O28" s="18">
        <f t="shared" si="1"/>
        <v>16516100</v>
      </c>
      <c r="P28" s="18">
        <f t="shared" si="1"/>
        <v>16516100</v>
      </c>
      <c r="Q28" s="18">
        <f t="shared" si="1"/>
        <v>16516100</v>
      </c>
      <c r="R28" s="18">
        <f t="shared" si="1"/>
        <v>31321</v>
      </c>
      <c r="S28" s="18">
        <f t="shared" si="1"/>
        <v>6637</v>
      </c>
      <c r="T28" s="18">
        <f>SUM(T20:T27)</f>
        <v>6637</v>
      </c>
      <c r="U28" s="18">
        <f t="shared" si="1"/>
        <v>1155053</v>
      </c>
      <c r="V28" s="18">
        <f t="shared" si="1"/>
        <v>1155053</v>
      </c>
      <c r="W28" s="18">
        <f t="shared" si="1"/>
        <v>1155053</v>
      </c>
      <c r="X28" s="18">
        <f t="shared" si="1"/>
        <v>5547</v>
      </c>
      <c r="Y28" s="18">
        <f t="shared" si="1"/>
        <v>0</v>
      </c>
      <c r="Z28" s="18">
        <f t="shared" si="1"/>
        <v>2181</v>
      </c>
    </row>
    <row r="29" spans="1:26" ht="15" customHeight="1">
      <c r="A29" s="14"/>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5" customHeight="1">
      <c r="A30" s="15" t="s">
        <v>41</v>
      </c>
      <c r="B30" s="23">
        <f>SUM(B28,B18)</f>
        <v>623302</v>
      </c>
      <c r="C30" s="24">
        <f>SUM(C28,C18)</f>
        <v>235049400</v>
      </c>
      <c r="D30" s="24">
        <f aca="true" t="shared" si="2" ref="D30:Z30">SUM(D28,D18)</f>
        <v>181615933</v>
      </c>
      <c r="E30" s="24">
        <f t="shared" si="2"/>
        <v>32</v>
      </c>
      <c r="F30" s="24">
        <f t="shared" si="2"/>
        <v>32</v>
      </c>
      <c r="G30" s="24">
        <f t="shared" si="2"/>
        <v>234709400</v>
      </c>
      <c r="H30" s="24">
        <f t="shared" si="2"/>
        <v>181063433</v>
      </c>
      <c r="I30" s="24">
        <f t="shared" si="2"/>
        <v>623158</v>
      </c>
      <c r="J30" s="24">
        <f t="shared" si="2"/>
        <v>568542</v>
      </c>
      <c r="K30" s="24">
        <f t="shared" si="2"/>
        <v>8080000</v>
      </c>
      <c r="L30" s="24">
        <f t="shared" si="2"/>
        <v>8080000</v>
      </c>
      <c r="M30" s="24">
        <f t="shared" si="2"/>
        <v>83292</v>
      </c>
      <c r="N30" s="24">
        <f>SUM(N28,N18)</f>
        <v>83292</v>
      </c>
      <c r="O30" s="24">
        <f t="shared" si="2"/>
        <v>43333144</v>
      </c>
      <c r="P30" s="24">
        <f t="shared" si="2"/>
        <v>43333144</v>
      </c>
      <c r="Q30" s="24">
        <f t="shared" si="2"/>
        <v>43333144</v>
      </c>
      <c r="R30" s="24">
        <f t="shared" si="2"/>
        <v>77516</v>
      </c>
      <c r="S30" s="24">
        <f t="shared" si="2"/>
        <v>8566</v>
      </c>
      <c r="T30" s="24">
        <f>SUM(T28,T18)</f>
        <v>8566</v>
      </c>
      <c r="U30" s="24">
        <f t="shared" si="2"/>
        <v>1859053</v>
      </c>
      <c r="V30" s="24">
        <f t="shared" si="2"/>
        <v>1859053</v>
      </c>
      <c r="W30" s="24">
        <f t="shared" si="2"/>
        <v>1859053</v>
      </c>
      <c r="X30" s="24">
        <f t="shared" si="2"/>
        <v>7426</v>
      </c>
      <c r="Y30" s="24">
        <f t="shared" si="2"/>
        <v>0</v>
      </c>
      <c r="Z30" s="24">
        <f t="shared" si="2"/>
        <v>45348</v>
      </c>
    </row>
    <row r="31" ht="15" customHeight="1">
      <c r="Z31" s="16" t="s">
        <v>99</v>
      </c>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25">
    <mergeCell ref="O6:P6"/>
    <mergeCell ref="Q6:Q7"/>
    <mergeCell ref="I6:I7"/>
    <mergeCell ref="J6:J7"/>
    <mergeCell ref="K6:K7"/>
    <mergeCell ref="A5:A7"/>
    <mergeCell ref="B5:J5"/>
    <mergeCell ref="K5:L5"/>
    <mergeCell ref="L6:L7"/>
    <mergeCell ref="B6:B7"/>
    <mergeCell ref="C6:C7"/>
    <mergeCell ref="D6:D7"/>
    <mergeCell ref="E6:F6"/>
    <mergeCell ref="G6:G7"/>
    <mergeCell ref="H6:H7"/>
    <mergeCell ref="S6:T6"/>
    <mergeCell ref="U6:V6"/>
    <mergeCell ref="W6:W7"/>
    <mergeCell ref="X6:X7"/>
    <mergeCell ref="Z5:Z7"/>
    <mergeCell ref="M5:R5"/>
    <mergeCell ref="S5:X5"/>
    <mergeCell ref="Y5:Y7"/>
    <mergeCell ref="M6:N6"/>
    <mergeCell ref="R6:R7"/>
  </mergeCells>
  <printOptions/>
  <pageMargins left="0.7874015748031497" right="0.7874015748031497" top="0.7874015748031497" bottom="0.7874015748031497" header="0.5118110236220472" footer="0.5118110236220472"/>
  <pageSetup horizontalDpi="600" verticalDpi="600" orientation="landscape" paperSize="9" scale="88" r:id="rId1"/>
  <colBreaks count="1" manualBreakCount="1">
    <brk id="12" max="65535" man="1"/>
  </colBreaks>
</worksheet>
</file>

<file path=xl/worksheets/sheet6.xml><?xml version="1.0" encoding="utf-8"?>
<worksheet xmlns="http://schemas.openxmlformats.org/spreadsheetml/2006/main" xmlns:r="http://schemas.openxmlformats.org/officeDocument/2006/relationships">
  <dimension ref="A1:Z31"/>
  <sheetViews>
    <sheetView view="pageBreakPreview" zoomScaleSheetLayoutView="100" workbookViewId="0" topLeftCell="H1">
      <selection activeCell="A1" sqref="A1"/>
    </sheetView>
  </sheetViews>
  <sheetFormatPr defaultColWidth="9.00390625" defaultRowHeight="13.5"/>
  <cols>
    <col min="1" max="1" width="15.625" style="13" customWidth="1"/>
    <col min="2" max="26" width="10.625" style="13" customWidth="1"/>
    <col min="27" max="16384" width="9.00390625" style="13" customWidth="1"/>
  </cols>
  <sheetData>
    <row r="1" ht="15" customHeight="1">
      <c r="A1" s="12" t="s">
        <v>84</v>
      </c>
    </row>
    <row r="2" spans="1:5" ht="15" customHeight="1">
      <c r="A2" s="12"/>
      <c r="E2" s="16"/>
    </row>
    <row r="3" spans="1:5" ht="15" customHeight="1">
      <c r="A3" s="17" t="s">
        <v>113</v>
      </c>
      <c r="E3" s="16"/>
    </row>
    <row r="4" spans="1:26" ht="15" customHeight="1">
      <c r="A4" s="13" t="s">
        <v>48</v>
      </c>
      <c r="Z4" s="13" t="s">
        <v>114</v>
      </c>
    </row>
    <row r="5" spans="1:26" ht="15" customHeight="1">
      <c r="A5" s="32"/>
      <c r="B5" s="31" t="s">
        <v>56</v>
      </c>
      <c r="C5" s="31"/>
      <c r="D5" s="31"/>
      <c r="E5" s="31"/>
      <c r="F5" s="31"/>
      <c r="G5" s="31"/>
      <c r="H5" s="31"/>
      <c r="I5" s="31"/>
      <c r="J5" s="31"/>
      <c r="K5" s="31" t="s">
        <v>50</v>
      </c>
      <c r="L5" s="31"/>
      <c r="M5" s="31" t="s">
        <v>43</v>
      </c>
      <c r="N5" s="31"/>
      <c r="O5" s="31"/>
      <c r="P5" s="31"/>
      <c r="Q5" s="31"/>
      <c r="R5" s="31"/>
      <c r="S5" s="31" t="s">
        <v>44</v>
      </c>
      <c r="T5" s="31"/>
      <c r="U5" s="31"/>
      <c r="V5" s="31"/>
      <c r="W5" s="31"/>
      <c r="X5" s="31"/>
      <c r="Y5" s="27" t="s">
        <v>68</v>
      </c>
      <c r="Z5" s="30" t="s">
        <v>69</v>
      </c>
    </row>
    <row r="6" spans="1:26" ht="36" customHeight="1">
      <c r="A6" s="32"/>
      <c r="B6" s="27" t="s">
        <v>57</v>
      </c>
      <c r="C6" s="27" t="s">
        <v>58</v>
      </c>
      <c r="D6" s="27" t="s">
        <v>59</v>
      </c>
      <c r="E6" s="31" t="s">
        <v>51</v>
      </c>
      <c r="F6" s="31"/>
      <c r="G6" s="27" t="s">
        <v>60</v>
      </c>
      <c r="H6" s="27" t="s">
        <v>61</v>
      </c>
      <c r="I6" s="27" t="s">
        <v>62</v>
      </c>
      <c r="J6" s="27" t="s">
        <v>63</v>
      </c>
      <c r="K6" s="27" t="s">
        <v>58</v>
      </c>
      <c r="L6" s="27" t="s">
        <v>59</v>
      </c>
      <c r="M6" s="28" t="s">
        <v>70</v>
      </c>
      <c r="N6" s="27"/>
      <c r="O6" s="28" t="s">
        <v>71</v>
      </c>
      <c r="P6" s="27"/>
      <c r="Q6" s="27" t="s">
        <v>65</v>
      </c>
      <c r="R6" s="27" t="s">
        <v>66</v>
      </c>
      <c r="S6" s="28" t="s">
        <v>72</v>
      </c>
      <c r="T6" s="27"/>
      <c r="U6" s="28" t="s">
        <v>71</v>
      </c>
      <c r="V6" s="27"/>
      <c r="W6" s="27" t="s">
        <v>65</v>
      </c>
      <c r="X6" s="27" t="s">
        <v>112</v>
      </c>
      <c r="Y6" s="27"/>
      <c r="Z6" s="30"/>
    </row>
    <row r="7" spans="1:26" ht="24">
      <c r="A7" s="32"/>
      <c r="B7" s="27"/>
      <c r="C7" s="27"/>
      <c r="D7" s="27"/>
      <c r="E7" s="20" t="s">
        <v>52</v>
      </c>
      <c r="F7" s="20" t="s">
        <v>53</v>
      </c>
      <c r="G7" s="27"/>
      <c r="H7" s="27"/>
      <c r="I7" s="27"/>
      <c r="J7" s="27"/>
      <c r="K7" s="27"/>
      <c r="L7" s="27"/>
      <c r="M7" s="22"/>
      <c r="N7" s="21" t="s">
        <v>64</v>
      </c>
      <c r="O7" s="22"/>
      <c r="P7" s="21" t="s">
        <v>64</v>
      </c>
      <c r="Q7" s="27"/>
      <c r="R7" s="27"/>
      <c r="S7" s="22"/>
      <c r="T7" s="21" t="s">
        <v>64</v>
      </c>
      <c r="U7" s="22"/>
      <c r="V7" s="21" t="s">
        <v>64</v>
      </c>
      <c r="W7" s="27"/>
      <c r="X7" s="27"/>
      <c r="Y7" s="27"/>
      <c r="Z7" s="30"/>
    </row>
    <row r="8" spans="1:26" ht="15" customHeight="1">
      <c r="A8" s="19"/>
      <c r="B8" s="16" t="s">
        <v>54</v>
      </c>
      <c r="C8" s="16" t="s">
        <v>46</v>
      </c>
      <c r="D8" s="16" t="s">
        <v>46</v>
      </c>
      <c r="E8" s="16" t="s">
        <v>55</v>
      </c>
      <c r="F8" s="16" t="s">
        <v>55</v>
      </c>
      <c r="G8" s="16" t="s">
        <v>46</v>
      </c>
      <c r="H8" s="16" t="s">
        <v>46</v>
      </c>
      <c r="I8" s="16" t="s">
        <v>45</v>
      </c>
      <c r="J8" s="16" t="s">
        <v>45</v>
      </c>
      <c r="K8" s="16" t="s">
        <v>46</v>
      </c>
      <c r="L8" s="16" t="s">
        <v>46</v>
      </c>
      <c r="M8" s="16" t="s">
        <v>45</v>
      </c>
      <c r="N8" s="16" t="s">
        <v>45</v>
      </c>
      <c r="O8" s="16" t="s">
        <v>46</v>
      </c>
      <c r="P8" s="16" t="s">
        <v>46</v>
      </c>
      <c r="Q8" s="16" t="s">
        <v>46</v>
      </c>
      <c r="R8" s="16" t="s">
        <v>45</v>
      </c>
      <c r="S8" s="16" t="s">
        <v>45</v>
      </c>
      <c r="T8" s="16" t="s">
        <v>45</v>
      </c>
      <c r="U8" s="16" t="s">
        <v>46</v>
      </c>
      <c r="V8" s="16" t="s">
        <v>46</v>
      </c>
      <c r="W8" s="16" t="s">
        <v>46</v>
      </c>
      <c r="X8" s="16" t="s">
        <v>45</v>
      </c>
      <c r="Y8" s="16" t="s">
        <v>45</v>
      </c>
      <c r="Z8" s="16" t="s">
        <v>45</v>
      </c>
    </row>
    <row r="9" spans="1:26" ht="15" customHeight="1">
      <c r="A9" s="14" t="s">
        <v>22</v>
      </c>
      <c r="B9" s="18">
        <v>225641</v>
      </c>
      <c r="C9" s="18">
        <v>60451000</v>
      </c>
      <c r="D9" s="18">
        <v>48685000</v>
      </c>
      <c r="E9" s="18">
        <v>7</v>
      </c>
      <c r="F9" s="18">
        <v>7</v>
      </c>
      <c r="G9" s="18">
        <v>60451000</v>
      </c>
      <c r="H9" s="18">
        <v>48685000</v>
      </c>
      <c r="I9" s="18">
        <v>225641</v>
      </c>
      <c r="J9" s="18">
        <v>215277</v>
      </c>
      <c r="K9" s="18">
        <v>0</v>
      </c>
      <c r="L9" s="18">
        <v>0</v>
      </c>
      <c r="M9" s="18">
        <v>13531</v>
      </c>
      <c r="N9" s="18">
        <v>13531</v>
      </c>
      <c r="O9" s="18">
        <v>5919474</v>
      </c>
      <c r="P9" s="18">
        <v>5919474</v>
      </c>
      <c r="Q9" s="18">
        <v>5919474</v>
      </c>
      <c r="R9" s="18">
        <v>12562</v>
      </c>
      <c r="S9" s="18">
        <v>913</v>
      </c>
      <c r="T9" s="18">
        <v>913</v>
      </c>
      <c r="U9" s="18">
        <v>150000</v>
      </c>
      <c r="V9" s="18">
        <v>150000</v>
      </c>
      <c r="W9" s="18">
        <v>150000</v>
      </c>
      <c r="X9" s="18">
        <v>869</v>
      </c>
      <c r="Y9" s="18">
        <v>0</v>
      </c>
      <c r="Z9" s="18">
        <v>15008</v>
      </c>
    </row>
    <row r="10" spans="1:26" ht="15" customHeight="1">
      <c r="A10" s="14" t="s">
        <v>23</v>
      </c>
      <c r="B10" s="18">
        <v>54340</v>
      </c>
      <c r="C10" s="18">
        <v>24300000</v>
      </c>
      <c r="D10" s="18">
        <v>11740000</v>
      </c>
      <c r="E10" s="18">
        <v>1</v>
      </c>
      <c r="F10" s="18">
        <v>1</v>
      </c>
      <c r="G10" s="18">
        <v>24300000</v>
      </c>
      <c r="H10" s="18">
        <v>11740000</v>
      </c>
      <c r="I10" s="18">
        <v>54340</v>
      </c>
      <c r="J10" s="18">
        <v>52248</v>
      </c>
      <c r="K10" s="18">
        <v>0</v>
      </c>
      <c r="L10" s="18">
        <v>0</v>
      </c>
      <c r="M10" s="18">
        <v>2251</v>
      </c>
      <c r="N10" s="18">
        <v>2251</v>
      </c>
      <c r="O10" s="18">
        <v>1490000</v>
      </c>
      <c r="P10" s="18">
        <v>1490000</v>
      </c>
      <c r="Q10" s="18">
        <v>1490000</v>
      </c>
      <c r="R10" s="18">
        <v>1985</v>
      </c>
      <c r="S10" s="18">
        <v>192</v>
      </c>
      <c r="T10" s="18">
        <v>192</v>
      </c>
      <c r="U10" s="18">
        <v>44000</v>
      </c>
      <c r="V10" s="18">
        <v>44000</v>
      </c>
      <c r="W10" s="18">
        <v>44000</v>
      </c>
      <c r="X10" s="18">
        <v>192</v>
      </c>
      <c r="Y10" s="18">
        <v>0</v>
      </c>
      <c r="Z10" s="18">
        <v>8439</v>
      </c>
    </row>
    <row r="11" spans="1:26" ht="15" customHeight="1">
      <c r="A11" s="14" t="s">
        <v>24</v>
      </c>
      <c r="B11" s="18">
        <v>20538</v>
      </c>
      <c r="C11" s="18">
        <v>8290000</v>
      </c>
      <c r="D11" s="18">
        <v>7089500</v>
      </c>
      <c r="E11" s="18">
        <v>1</v>
      </c>
      <c r="F11" s="18">
        <v>1</v>
      </c>
      <c r="G11" s="18">
        <v>8290000</v>
      </c>
      <c r="H11" s="18">
        <v>7089500</v>
      </c>
      <c r="I11" s="18">
        <v>20538</v>
      </c>
      <c r="J11" s="18">
        <v>18184</v>
      </c>
      <c r="K11" s="18">
        <v>0</v>
      </c>
      <c r="L11" s="18">
        <v>0</v>
      </c>
      <c r="M11" s="18">
        <v>7821</v>
      </c>
      <c r="N11" s="18">
        <v>7821</v>
      </c>
      <c r="O11" s="18">
        <v>3966000</v>
      </c>
      <c r="P11" s="18">
        <v>3966000</v>
      </c>
      <c r="Q11" s="18">
        <v>3966000</v>
      </c>
      <c r="R11" s="18">
        <v>7603</v>
      </c>
      <c r="S11" s="18">
        <v>893</v>
      </c>
      <c r="T11" s="18">
        <v>893</v>
      </c>
      <c r="U11" s="18">
        <v>510000</v>
      </c>
      <c r="V11" s="18">
        <v>510000</v>
      </c>
      <c r="W11" s="18">
        <v>510000</v>
      </c>
      <c r="X11" s="18">
        <v>885</v>
      </c>
      <c r="Y11" s="18">
        <v>0</v>
      </c>
      <c r="Z11" s="18">
        <v>615</v>
      </c>
    </row>
    <row r="12" spans="1:26" ht="15" customHeight="1">
      <c r="A12" s="14" t="s">
        <v>25</v>
      </c>
      <c r="B12" s="18">
        <v>14494</v>
      </c>
      <c r="C12" s="18">
        <v>8990000</v>
      </c>
      <c r="D12" s="18">
        <v>4010000</v>
      </c>
      <c r="E12" s="18">
        <v>1</v>
      </c>
      <c r="F12" s="18">
        <v>1</v>
      </c>
      <c r="G12" s="18">
        <v>8990000</v>
      </c>
      <c r="H12" s="18">
        <v>4010000</v>
      </c>
      <c r="I12" s="18">
        <v>14494</v>
      </c>
      <c r="J12" s="18">
        <v>4812</v>
      </c>
      <c r="K12" s="18">
        <v>0</v>
      </c>
      <c r="L12" s="18">
        <v>0</v>
      </c>
      <c r="M12" s="18">
        <v>6914</v>
      </c>
      <c r="N12" s="18">
        <v>6914</v>
      </c>
      <c r="O12" s="18">
        <v>4229000</v>
      </c>
      <c r="P12" s="18">
        <v>4229000</v>
      </c>
      <c r="Q12" s="18">
        <v>4229000</v>
      </c>
      <c r="R12" s="18">
        <v>6514</v>
      </c>
      <c r="S12" s="18">
        <v>0</v>
      </c>
      <c r="T12" s="18">
        <v>0</v>
      </c>
      <c r="U12" s="18">
        <v>0</v>
      </c>
      <c r="V12" s="18">
        <v>0</v>
      </c>
      <c r="W12" s="18">
        <v>0</v>
      </c>
      <c r="X12" s="18">
        <v>0</v>
      </c>
      <c r="Y12" s="18">
        <v>0</v>
      </c>
      <c r="Z12" s="18">
        <v>6498</v>
      </c>
    </row>
    <row r="13" spans="1:26" ht="15" customHeight="1">
      <c r="A13" s="14" t="s">
        <v>26</v>
      </c>
      <c r="B13" s="18">
        <v>20413</v>
      </c>
      <c r="C13" s="18">
        <v>9450000</v>
      </c>
      <c r="D13" s="18">
        <v>8134200</v>
      </c>
      <c r="E13" s="18">
        <v>1</v>
      </c>
      <c r="F13" s="18">
        <v>1</v>
      </c>
      <c r="G13" s="18">
        <v>9450000</v>
      </c>
      <c r="H13" s="18">
        <v>8134200</v>
      </c>
      <c r="I13" s="18">
        <v>20413</v>
      </c>
      <c r="J13" s="18">
        <v>18189</v>
      </c>
      <c r="K13" s="18">
        <v>0</v>
      </c>
      <c r="L13" s="18">
        <v>0</v>
      </c>
      <c r="M13" s="18">
        <v>2915</v>
      </c>
      <c r="N13" s="18">
        <v>2915</v>
      </c>
      <c r="O13" s="18">
        <v>1640000</v>
      </c>
      <c r="P13" s="18">
        <v>1640000</v>
      </c>
      <c r="Q13" s="18">
        <v>1640000</v>
      </c>
      <c r="R13" s="18">
        <v>2221</v>
      </c>
      <c r="S13" s="18">
        <v>0</v>
      </c>
      <c r="T13" s="18">
        <v>0</v>
      </c>
      <c r="U13" s="18">
        <v>0</v>
      </c>
      <c r="V13" s="18">
        <v>0</v>
      </c>
      <c r="W13" s="18">
        <v>0</v>
      </c>
      <c r="X13" s="18">
        <v>0</v>
      </c>
      <c r="Y13" s="18">
        <v>0</v>
      </c>
      <c r="Z13" s="18">
        <v>875</v>
      </c>
    </row>
    <row r="14" spans="1:26" ht="15" customHeight="1">
      <c r="A14" s="14" t="s">
        <v>27</v>
      </c>
      <c r="B14" s="18">
        <v>50396</v>
      </c>
      <c r="C14" s="18">
        <v>25060000</v>
      </c>
      <c r="D14" s="18">
        <v>18311963</v>
      </c>
      <c r="E14" s="18">
        <v>2</v>
      </c>
      <c r="F14" s="18">
        <v>2</v>
      </c>
      <c r="G14" s="18">
        <v>25060000</v>
      </c>
      <c r="H14" s="18">
        <v>18311963</v>
      </c>
      <c r="I14" s="18">
        <v>50396</v>
      </c>
      <c r="J14" s="18">
        <v>46866</v>
      </c>
      <c r="K14" s="18">
        <v>0</v>
      </c>
      <c r="L14" s="18">
        <v>0</v>
      </c>
      <c r="M14" s="18">
        <v>12472</v>
      </c>
      <c r="N14" s="18">
        <v>12472</v>
      </c>
      <c r="O14" s="18">
        <v>7083470</v>
      </c>
      <c r="P14" s="18">
        <v>7083470</v>
      </c>
      <c r="Q14" s="18">
        <v>7083470</v>
      </c>
      <c r="R14" s="18">
        <v>11126</v>
      </c>
      <c r="S14" s="18">
        <v>0</v>
      </c>
      <c r="T14" s="18">
        <v>0</v>
      </c>
      <c r="U14" s="18">
        <v>0</v>
      </c>
      <c r="V14" s="18">
        <v>0</v>
      </c>
      <c r="W14" s="18">
        <v>0</v>
      </c>
      <c r="X14" s="18">
        <v>0</v>
      </c>
      <c r="Y14" s="18">
        <v>0</v>
      </c>
      <c r="Z14" s="18">
        <v>2432</v>
      </c>
    </row>
    <row r="15" spans="1:26" ht="15" customHeight="1">
      <c r="A15" s="14" t="s">
        <v>28</v>
      </c>
      <c r="B15" s="18">
        <v>26275</v>
      </c>
      <c r="C15" s="18">
        <v>14404000</v>
      </c>
      <c r="D15" s="18">
        <v>11232000</v>
      </c>
      <c r="E15" s="18">
        <v>0</v>
      </c>
      <c r="F15" s="18">
        <v>0</v>
      </c>
      <c r="G15" s="18">
        <v>14404000</v>
      </c>
      <c r="H15" s="18">
        <v>11232000</v>
      </c>
      <c r="I15" s="18">
        <v>26275</v>
      </c>
      <c r="J15" s="18">
        <v>24119</v>
      </c>
      <c r="K15" s="18">
        <v>0</v>
      </c>
      <c r="L15" s="18">
        <v>0</v>
      </c>
      <c r="M15" s="18">
        <v>968</v>
      </c>
      <c r="N15" s="18">
        <v>968</v>
      </c>
      <c r="O15" s="18">
        <v>597100</v>
      </c>
      <c r="P15" s="18">
        <v>597100</v>
      </c>
      <c r="Q15" s="18">
        <v>597100</v>
      </c>
      <c r="R15" s="18">
        <v>968</v>
      </c>
      <c r="S15" s="18">
        <v>0</v>
      </c>
      <c r="T15" s="18">
        <v>0</v>
      </c>
      <c r="U15" s="18">
        <v>0</v>
      </c>
      <c r="V15" s="18">
        <v>0</v>
      </c>
      <c r="W15" s="18">
        <v>0</v>
      </c>
      <c r="X15" s="18">
        <v>0</v>
      </c>
      <c r="Y15" s="18">
        <v>0</v>
      </c>
      <c r="Z15" s="18">
        <v>1084</v>
      </c>
    </row>
    <row r="16" spans="1:26" ht="15" customHeight="1">
      <c r="A16" s="14" t="s">
        <v>29</v>
      </c>
      <c r="B16" s="25">
        <v>59240</v>
      </c>
      <c r="C16" s="25">
        <v>22610000</v>
      </c>
      <c r="D16" s="25">
        <v>17544100</v>
      </c>
      <c r="E16" s="25">
        <v>3</v>
      </c>
      <c r="F16" s="25">
        <v>3</v>
      </c>
      <c r="G16" s="25">
        <v>22270000</v>
      </c>
      <c r="H16" s="25">
        <v>17271600</v>
      </c>
      <c r="I16" s="25">
        <v>59240</v>
      </c>
      <c r="J16" s="25">
        <v>48702</v>
      </c>
      <c r="K16" s="25">
        <v>5290000</v>
      </c>
      <c r="L16" s="25">
        <v>5290000</v>
      </c>
      <c r="M16" s="26">
        <v>3349</v>
      </c>
      <c r="N16" s="26">
        <v>3349</v>
      </c>
      <c r="O16" s="25">
        <v>1512000</v>
      </c>
      <c r="P16" s="25">
        <v>1512000</v>
      </c>
      <c r="Q16" s="25">
        <v>1512000</v>
      </c>
      <c r="R16" s="25">
        <v>2936</v>
      </c>
      <c r="S16" s="25">
        <v>0</v>
      </c>
      <c r="T16" s="25">
        <v>0</v>
      </c>
      <c r="U16" s="25">
        <v>0</v>
      </c>
      <c r="V16" s="25">
        <v>0</v>
      </c>
      <c r="W16" s="25">
        <v>0</v>
      </c>
      <c r="X16" s="25">
        <v>0</v>
      </c>
      <c r="Y16" s="25">
        <v>0</v>
      </c>
      <c r="Z16" s="25">
        <v>10662</v>
      </c>
    </row>
    <row r="17" spans="1:26" ht="15" customHeight="1">
      <c r="A17" s="14" t="s">
        <v>30</v>
      </c>
      <c r="B17" s="18">
        <v>88901</v>
      </c>
      <c r="C17" s="18">
        <v>34334000</v>
      </c>
      <c r="D17" s="18">
        <v>29205000</v>
      </c>
      <c r="E17" s="18">
        <v>1</v>
      </c>
      <c r="F17" s="18">
        <v>1</v>
      </c>
      <c r="G17" s="18">
        <v>34334000</v>
      </c>
      <c r="H17" s="18">
        <v>29205000</v>
      </c>
      <c r="I17" s="18">
        <v>88901</v>
      </c>
      <c r="J17" s="18">
        <v>81076</v>
      </c>
      <c r="K17" s="18">
        <v>2370000</v>
      </c>
      <c r="L17" s="18">
        <v>2370000</v>
      </c>
      <c r="M17" s="18">
        <v>359</v>
      </c>
      <c r="N17" s="18">
        <v>359</v>
      </c>
      <c r="O17" s="18">
        <v>380000</v>
      </c>
      <c r="P17" s="18">
        <v>380000</v>
      </c>
      <c r="Q17" s="18">
        <v>380000</v>
      </c>
      <c r="R17" s="18">
        <v>301</v>
      </c>
      <c r="S17" s="18">
        <v>0</v>
      </c>
      <c r="T17" s="18">
        <v>0</v>
      </c>
      <c r="U17" s="18">
        <v>0</v>
      </c>
      <c r="V17" s="18">
        <v>0</v>
      </c>
      <c r="W17" s="18">
        <v>0</v>
      </c>
      <c r="X17" s="18">
        <v>0</v>
      </c>
      <c r="Y17" s="18">
        <v>0</v>
      </c>
      <c r="Z17" s="18">
        <v>0</v>
      </c>
    </row>
    <row r="18" spans="1:26" ht="15" customHeight="1">
      <c r="A18" s="14" t="s">
        <v>31</v>
      </c>
      <c r="B18" s="18">
        <f>SUM(B9:B17)</f>
        <v>560238</v>
      </c>
      <c r="C18" s="18">
        <f>SUM(C9:C17)</f>
        <v>207889000</v>
      </c>
      <c r="D18" s="18">
        <f>SUM(D9:D17)</f>
        <v>155951763</v>
      </c>
      <c r="E18" s="18">
        <f aca="true" t="shared" si="0" ref="E18:Z18">SUM(E9:E17)</f>
        <v>17</v>
      </c>
      <c r="F18" s="18">
        <f t="shared" si="0"/>
        <v>17</v>
      </c>
      <c r="G18" s="18">
        <f t="shared" si="0"/>
        <v>207549000</v>
      </c>
      <c r="H18" s="18">
        <f t="shared" si="0"/>
        <v>155679263</v>
      </c>
      <c r="I18" s="18">
        <f t="shared" si="0"/>
        <v>560238</v>
      </c>
      <c r="J18" s="18">
        <f t="shared" si="0"/>
        <v>509473</v>
      </c>
      <c r="K18" s="18">
        <f t="shared" si="0"/>
        <v>7660000</v>
      </c>
      <c r="L18" s="18">
        <f t="shared" si="0"/>
        <v>7660000</v>
      </c>
      <c r="M18" s="18">
        <f t="shared" si="0"/>
        <v>50580</v>
      </c>
      <c r="N18" s="18">
        <f>SUM(N9:N17)</f>
        <v>50580</v>
      </c>
      <c r="O18" s="18">
        <f t="shared" si="0"/>
        <v>26817044</v>
      </c>
      <c r="P18" s="18">
        <f t="shared" si="0"/>
        <v>26817044</v>
      </c>
      <c r="Q18" s="18">
        <f t="shared" si="0"/>
        <v>26817044</v>
      </c>
      <c r="R18" s="18">
        <f t="shared" si="0"/>
        <v>46216</v>
      </c>
      <c r="S18" s="18">
        <f t="shared" si="0"/>
        <v>1998</v>
      </c>
      <c r="T18" s="18">
        <f>SUM(T9:T17)</f>
        <v>1998</v>
      </c>
      <c r="U18" s="18">
        <f t="shared" si="0"/>
        <v>704000</v>
      </c>
      <c r="V18" s="18">
        <f t="shared" si="0"/>
        <v>704000</v>
      </c>
      <c r="W18" s="18">
        <f t="shared" si="0"/>
        <v>704000</v>
      </c>
      <c r="X18" s="18">
        <f t="shared" si="0"/>
        <v>1946</v>
      </c>
      <c r="Y18" s="18">
        <f t="shared" si="0"/>
        <v>0</v>
      </c>
      <c r="Z18" s="18">
        <f t="shared" si="0"/>
        <v>45613</v>
      </c>
    </row>
    <row r="19" spans="1:26" ht="15" customHeight="1">
      <c r="A19" s="14"/>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5" customHeight="1">
      <c r="A20" s="14" t="s">
        <v>32</v>
      </c>
      <c r="B20" s="18">
        <v>14590</v>
      </c>
      <c r="C20" s="18">
        <v>4935200</v>
      </c>
      <c r="D20" s="18">
        <v>4687400</v>
      </c>
      <c r="E20" s="18">
        <v>2</v>
      </c>
      <c r="F20" s="18">
        <v>2</v>
      </c>
      <c r="G20" s="18">
        <v>4935200</v>
      </c>
      <c r="H20" s="18">
        <v>4687400</v>
      </c>
      <c r="I20" s="18">
        <v>14441</v>
      </c>
      <c r="J20" s="18">
        <v>13721</v>
      </c>
      <c r="K20" s="18">
        <v>420000</v>
      </c>
      <c r="L20" s="18">
        <v>420000</v>
      </c>
      <c r="M20" s="18">
        <v>3887</v>
      </c>
      <c r="N20" s="18">
        <v>3887</v>
      </c>
      <c r="O20" s="18">
        <v>2495200</v>
      </c>
      <c r="P20" s="18">
        <v>2495200</v>
      </c>
      <c r="Q20" s="18">
        <v>2495200</v>
      </c>
      <c r="R20" s="18">
        <v>3792</v>
      </c>
      <c r="S20" s="18">
        <v>0</v>
      </c>
      <c r="T20" s="18">
        <v>0</v>
      </c>
      <c r="U20" s="18">
        <v>0</v>
      </c>
      <c r="V20" s="18">
        <v>0</v>
      </c>
      <c r="W20" s="18">
        <v>0</v>
      </c>
      <c r="X20" s="18">
        <v>0</v>
      </c>
      <c r="Y20" s="18">
        <v>0</v>
      </c>
      <c r="Z20" s="18">
        <v>662</v>
      </c>
    </row>
    <row r="21" spans="1:26" ht="15" customHeight="1">
      <c r="A21" s="14" t="s">
        <v>33</v>
      </c>
      <c r="B21" s="18">
        <v>2388</v>
      </c>
      <c r="C21" s="18">
        <v>1270000</v>
      </c>
      <c r="D21" s="18">
        <v>1270000</v>
      </c>
      <c r="E21" s="18">
        <v>1</v>
      </c>
      <c r="F21" s="18">
        <v>1</v>
      </c>
      <c r="G21" s="18">
        <v>1270000</v>
      </c>
      <c r="H21" s="18">
        <v>1270000</v>
      </c>
      <c r="I21" s="18">
        <v>2388</v>
      </c>
      <c r="J21" s="18">
        <v>2060</v>
      </c>
      <c r="K21" s="18">
        <v>0</v>
      </c>
      <c r="L21" s="18">
        <v>0</v>
      </c>
      <c r="M21" s="18">
        <v>255</v>
      </c>
      <c r="N21" s="18">
        <v>255</v>
      </c>
      <c r="O21" s="18">
        <v>130000</v>
      </c>
      <c r="P21" s="18">
        <v>130000</v>
      </c>
      <c r="Q21" s="18">
        <v>130000</v>
      </c>
      <c r="R21" s="18">
        <v>220</v>
      </c>
      <c r="S21" s="18">
        <v>0</v>
      </c>
      <c r="T21" s="18">
        <v>0</v>
      </c>
      <c r="U21" s="18">
        <v>0</v>
      </c>
      <c r="V21" s="18">
        <v>0</v>
      </c>
      <c r="W21" s="18">
        <v>0</v>
      </c>
      <c r="X21" s="18">
        <v>0</v>
      </c>
      <c r="Y21" s="18">
        <v>0</v>
      </c>
      <c r="Z21" s="18">
        <v>89</v>
      </c>
    </row>
    <row r="22" spans="1:26" ht="15" customHeight="1">
      <c r="A22" s="14" t="s">
        <v>34</v>
      </c>
      <c r="B22" s="18">
        <v>4389</v>
      </c>
      <c r="C22" s="18">
        <v>1256000</v>
      </c>
      <c r="D22" s="18">
        <v>1256000</v>
      </c>
      <c r="E22" s="18">
        <v>2</v>
      </c>
      <c r="F22" s="18">
        <v>2</v>
      </c>
      <c r="G22" s="18">
        <v>1256000</v>
      </c>
      <c r="H22" s="18">
        <v>1256000</v>
      </c>
      <c r="I22" s="18">
        <v>4389</v>
      </c>
      <c r="J22" s="18">
        <v>4290</v>
      </c>
      <c r="K22" s="18">
        <v>0</v>
      </c>
      <c r="L22" s="18">
        <v>0</v>
      </c>
      <c r="M22" s="18">
        <v>6292</v>
      </c>
      <c r="N22" s="18">
        <v>6292</v>
      </c>
      <c r="O22" s="18">
        <v>3170000</v>
      </c>
      <c r="P22" s="18">
        <v>3170000</v>
      </c>
      <c r="Q22" s="18">
        <v>3170000</v>
      </c>
      <c r="R22" s="18">
        <v>6095</v>
      </c>
      <c r="S22" s="18">
        <v>0</v>
      </c>
      <c r="T22" s="18">
        <v>0</v>
      </c>
      <c r="U22" s="18">
        <v>0</v>
      </c>
      <c r="V22" s="18">
        <v>0</v>
      </c>
      <c r="W22" s="18">
        <v>0</v>
      </c>
      <c r="X22" s="18">
        <v>0</v>
      </c>
      <c r="Y22" s="18">
        <v>0</v>
      </c>
      <c r="Z22" s="18">
        <v>418</v>
      </c>
    </row>
    <row r="23" spans="1:26" ht="15" customHeight="1">
      <c r="A23" s="14" t="s">
        <v>35</v>
      </c>
      <c r="B23" s="18">
        <v>14707</v>
      </c>
      <c r="C23" s="18">
        <v>8960000</v>
      </c>
      <c r="D23" s="18">
        <v>7280000</v>
      </c>
      <c r="E23" s="18">
        <v>3</v>
      </c>
      <c r="F23" s="18">
        <v>3</v>
      </c>
      <c r="G23" s="18">
        <v>8960000</v>
      </c>
      <c r="H23" s="18">
        <v>7000000</v>
      </c>
      <c r="I23" s="18">
        <v>14707</v>
      </c>
      <c r="J23" s="18">
        <v>13970</v>
      </c>
      <c r="K23" s="18">
        <v>0</v>
      </c>
      <c r="L23" s="18">
        <v>0</v>
      </c>
      <c r="M23" s="18">
        <v>2972</v>
      </c>
      <c r="N23" s="18">
        <v>2972</v>
      </c>
      <c r="O23" s="18">
        <v>1088000</v>
      </c>
      <c r="P23" s="18">
        <v>1088000</v>
      </c>
      <c r="Q23" s="18">
        <v>1088000</v>
      </c>
      <c r="R23" s="18">
        <v>2844</v>
      </c>
      <c r="S23" s="18">
        <v>4616</v>
      </c>
      <c r="T23" s="18">
        <v>4616</v>
      </c>
      <c r="U23" s="18">
        <v>560000</v>
      </c>
      <c r="V23" s="18">
        <v>560000</v>
      </c>
      <c r="W23" s="18">
        <v>560000</v>
      </c>
      <c r="X23" s="18">
        <v>3657</v>
      </c>
      <c r="Y23" s="18">
        <v>0</v>
      </c>
      <c r="Z23" s="18">
        <v>110</v>
      </c>
    </row>
    <row r="24" spans="1:26" ht="15" customHeight="1">
      <c r="A24" s="14" t="s">
        <v>36</v>
      </c>
      <c r="B24" s="18">
        <v>5721</v>
      </c>
      <c r="C24" s="18">
        <v>3158000</v>
      </c>
      <c r="D24" s="18">
        <v>3158000</v>
      </c>
      <c r="E24" s="18">
        <v>1</v>
      </c>
      <c r="F24" s="18">
        <v>1</v>
      </c>
      <c r="G24" s="18">
        <v>3158000</v>
      </c>
      <c r="H24" s="18">
        <v>3158000</v>
      </c>
      <c r="I24" s="18">
        <v>5721</v>
      </c>
      <c r="J24" s="18">
        <v>4493</v>
      </c>
      <c r="K24" s="18">
        <v>0</v>
      </c>
      <c r="L24" s="18">
        <v>0</v>
      </c>
      <c r="M24" s="18">
        <v>2453</v>
      </c>
      <c r="N24" s="18">
        <v>2453</v>
      </c>
      <c r="O24" s="18">
        <v>1157000</v>
      </c>
      <c r="P24" s="18">
        <v>1157000</v>
      </c>
      <c r="Q24" s="18">
        <v>1157000</v>
      </c>
      <c r="R24" s="18">
        <v>2190</v>
      </c>
      <c r="S24" s="18">
        <v>1321</v>
      </c>
      <c r="T24" s="18">
        <v>1321</v>
      </c>
      <c r="U24" s="18">
        <v>220000</v>
      </c>
      <c r="V24" s="18">
        <v>220000</v>
      </c>
      <c r="W24" s="18">
        <v>220000</v>
      </c>
      <c r="X24" s="18">
        <v>1156</v>
      </c>
      <c r="Y24" s="18">
        <v>0</v>
      </c>
      <c r="Z24" s="18">
        <v>437</v>
      </c>
    </row>
    <row r="25" spans="1:26" ht="15" customHeight="1">
      <c r="A25" s="14" t="s">
        <v>37</v>
      </c>
      <c r="B25" s="18">
        <v>7410</v>
      </c>
      <c r="C25" s="18">
        <v>4600000</v>
      </c>
      <c r="D25" s="18">
        <v>3320000</v>
      </c>
      <c r="E25" s="18">
        <v>1</v>
      </c>
      <c r="F25" s="18">
        <v>1</v>
      </c>
      <c r="G25" s="18">
        <v>4600000</v>
      </c>
      <c r="H25" s="18">
        <v>3320000</v>
      </c>
      <c r="I25" s="18">
        <v>7410</v>
      </c>
      <c r="J25" s="18">
        <v>7058</v>
      </c>
      <c r="K25" s="18">
        <v>0</v>
      </c>
      <c r="L25" s="18">
        <v>0</v>
      </c>
      <c r="M25" s="18">
        <v>2994</v>
      </c>
      <c r="N25" s="18">
        <v>2994</v>
      </c>
      <c r="O25" s="18">
        <v>1720000</v>
      </c>
      <c r="P25" s="18">
        <v>1720000</v>
      </c>
      <c r="Q25" s="18">
        <v>1720000</v>
      </c>
      <c r="R25" s="18">
        <v>2678</v>
      </c>
      <c r="S25" s="18">
        <v>284</v>
      </c>
      <c r="T25" s="18">
        <v>284</v>
      </c>
      <c r="U25" s="18">
        <v>250000</v>
      </c>
      <c r="V25" s="18">
        <v>250000</v>
      </c>
      <c r="W25" s="18">
        <v>250000</v>
      </c>
      <c r="X25" s="18">
        <v>276</v>
      </c>
      <c r="Y25" s="18">
        <v>0</v>
      </c>
      <c r="Z25" s="18">
        <v>2</v>
      </c>
    </row>
    <row r="26" spans="1:26" ht="15" customHeight="1">
      <c r="A26" s="14" t="s">
        <v>38</v>
      </c>
      <c r="B26" s="18">
        <v>1405</v>
      </c>
      <c r="C26" s="18">
        <v>510000</v>
      </c>
      <c r="D26" s="18">
        <v>510000</v>
      </c>
      <c r="E26" s="18">
        <v>1</v>
      </c>
      <c r="F26" s="18">
        <v>1</v>
      </c>
      <c r="G26" s="18">
        <v>510000</v>
      </c>
      <c r="H26" s="18">
        <v>510000</v>
      </c>
      <c r="I26" s="18">
        <v>1405</v>
      </c>
      <c r="J26" s="18">
        <v>1306</v>
      </c>
      <c r="K26" s="18">
        <v>0</v>
      </c>
      <c r="L26" s="18">
        <v>0</v>
      </c>
      <c r="M26" s="18">
        <v>6537</v>
      </c>
      <c r="N26" s="18">
        <v>6537</v>
      </c>
      <c r="O26" s="18">
        <v>3396900</v>
      </c>
      <c r="P26" s="18">
        <v>3396900</v>
      </c>
      <c r="Q26" s="18">
        <v>3396900</v>
      </c>
      <c r="R26" s="18">
        <v>6397</v>
      </c>
      <c r="S26" s="18">
        <v>0</v>
      </c>
      <c r="T26" s="18">
        <v>0</v>
      </c>
      <c r="U26" s="18">
        <v>0</v>
      </c>
      <c r="V26" s="18">
        <v>0</v>
      </c>
      <c r="W26" s="18">
        <v>0</v>
      </c>
      <c r="X26" s="18">
        <v>0</v>
      </c>
      <c r="Y26" s="18">
        <v>0</v>
      </c>
      <c r="Z26" s="18">
        <v>497</v>
      </c>
    </row>
    <row r="27" spans="1:26" ht="15" customHeight="1">
      <c r="A27" s="14" t="s">
        <v>39</v>
      </c>
      <c r="B27" s="18">
        <v>6463</v>
      </c>
      <c r="C27" s="18">
        <v>2430000</v>
      </c>
      <c r="D27" s="18">
        <v>2270000</v>
      </c>
      <c r="E27" s="18">
        <v>4</v>
      </c>
      <c r="F27" s="18">
        <v>4</v>
      </c>
      <c r="G27" s="18">
        <v>2430000</v>
      </c>
      <c r="H27" s="18">
        <v>2270000</v>
      </c>
      <c r="I27" s="18">
        <v>6463</v>
      </c>
      <c r="J27" s="18">
        <v>5837</v>
      </c>
      <c r="K27" s="18">
        <v>0</v>
      </c>
      <c r="L27" s="18">
        <v>0</v>
      </c>
      <c r="M27" s="18">
        <v>8462</v>
      </c>
      <c r="N27" s="18">
        <v>8462</v>
      </c>
      <c r="O27" s="18">
        <v>3359000</v>
      </c>
      <c r="P27" s="18">
        <v>3359000</v>
      </c>
      <c r="Q27" s="18">
        <v>3359000</v>
      </c>
      <c r="R27" s="18">
        <v>7708</v>
      </c>
      <c r="S27" s="18">
        <v>587</v>
      </c>
      <c r="T27" s="18">
        <v>587</v>
      </c>
      <c r="U27" s="18">
        <v>125053</v>
      </c>
      <c r="V27" s="18">
        <v>125053</v>
      </c>
      <c r="W27" s="18">
        <v>125053</v>
      </c>
      <c r="X27" s="18">
        <v>587</v>
      </c>
      <c r="Y27" s="18">
        <v>0</v>
      </c>
      <c r="Z27" s="18">
        <v>0</v>
      </c>
    </row>
    <row r="28" spans="1:26" ht="15" customHeight="1">
      <c r="A28" s="14" t="s">
        <v>40</v>
      </c>
      <c r="B28" s="18">
        <f>SUM(B20:B27)</f>
        <v>57073</v>
      </c>
      <c r="C28" s="18">
        <f>SUM(C20:C27)</f>
        <v>27119200</v>
      </c>
      <c r="D28" s="18">
        <f aca="true" t="shared" si="1" ref="D28:Z28">SUM(D20:D27)</f>
        <v>23751400</v>
      </c>
      <c r="E28" s="18">
        <f t="shared" si="1"/>
        <v>15</v>
      </c>
      <c r="F28" s="18">
        <f t="shared" si="1"/>
        <v>15</v>
      </c>
      <c r="G28" s="18">
        <f t="shared" si="1"/>
        <v>27119200</v>
      </c>
      <c r="H28" s="18">
        <f t="shared" si="1"/>
        <v>23471400</v>
      </c>
      <c r="I28" s="18">
        <f t="shared" si="1"/>
        <v>56924</v>
      </c>
      <c r="J28" s="18">
        <f t="shared" si="1"/>
        <v>52735</v>
      </c>
      <c r="K28" s="18">
        <f t="shared" si="1"/>
        <v>420000</v>
      </c>
      <c r="L28" s="18">
        <f t="shared" si="1"/>
        <v>420000</v>
      </c>
      <c r="M28" s="18">
        <f t="shared" si="1"/>
        <v>33852</v>
      </c>
      <c r="N28" s="18">
        <f>SUM(N20:N27)</f>
        <v>33852</v>
      </c>
      <c r="O28" s="18">
        <f t="shared" si="1"/>
        <v>16516100</v>
      </c>
      <c r="P28" s="18">
        <f t="shared" si="1"/>
        <v>16516100</v>
      </c>
      <c r="Q28" s="18">
        <f t="shared" si="1"/>
        <v>16516100</v>
      </c>
      <c r="R28" s="18">
        <f t="shared" si="1"/>
        <v>31924</v>
      </c>
      <c r="S28" s="18">
        <f t="shared" si="1"/>
        <v>6808</v>
      </c>
      <c r="T28" s="18">
        <f>SUM(T20:T27)</f>
        <v>6808</v>
      </c>
      <c r="U28" s="18">
        <f t="shared" si="1"/>
        <v>1155053</v>
      </c>
      <c r="V28" s="18">
        <f t="shared" si="1"/>
        <v>1155053</v>
      </c>
      <c r="W28" s="18">
        <f t="shared" si="1"/>
        <v>1155053</v>
      </c>
      <c r="X28" s="18">
        <f t="shared" si="1"/>
        <v>5676</v>
      </c>
      <c r="Y28" s="18">
        <f t="shared" si="1"/>
        <v>0</v>
      </c>
      <c r="Z28" s="18">
        <f t="shared" si="1"/>
        <v>2215</v>
      </c>
    </row>
    <row r="29" spans="1:26" ht="15" customHeight="1">
      <c r="A29" s="14"/>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5" customHeight="1">
      <c r="A30" s="15" t="s">
        <v>41</v>
      </c>
      <c r="B30" s="23">
        <f>SUM(B28,B18)</f>
        <v>617311</v>
      </c>
      <c r="C30" s="24">
        <f>SUM(C28,C18)</f>
        <v>235008200</v>
      </c>
      <c r="D30" s="24">
        <f aca="true" t="shared" si="2" ref="D30:Z30">SUM(D28,D18)</f>
        <v>179703163</v>
      </c>
      <c r="E30" s="24">
        <f t="shared" si="2"/>
        <v>32</v>
      </c>
      <c r="F30" s="24">
        <f t="shared" si="2"/>
        <v>32</v>
      </c>
      <c r="G30" s="24">
        <f t="shared" si="2"/>
        <v>234668200</v>
      </c>
      <c r="H30" s="24">
        <f t="shared" si="2"/>
        <v>179150663</v>
      </c>
      <c r="I30" s="24">
        <f t="shared" si="2"/>
        <v>617162</v>
      </c>
      <c r="J30" s="24">
        <f t="shared" si="2"/>
        <v>562208</v>
      </c>
      <c r="K30" s="24">
        <f t="shared" si="2"/>
        <v>8080000</v>
      </c>
      <c r="L30" s="24">
        <f t="shared" si="2"/>
        <v>8080000</v>
      </c>
      <c r="M30" s="24">
        <f t="shared" si="2"/>
        <v>84432</v>
      </c>
      <c r="N30" s="24">
        <f t="shared" si="2"/>
        <v>84432</v>
      </c>
      <c r="O30" s="24">
        <f t="shared" si="2"/>
        <v>43333144</v>
      </c>
      <c r="P30" s="24">
        <f t="shared" si="2"/>
        <v>43333144</v>
      </c>
      <c r="Q30" s="24">
        <f t="shared" si="2"/>
        <v>43333144</v>
      </c>
      <c r="R30" s="24">
        <f t="shared" si="2"/>
        <v>78140</v>
      </c>
      <c r="S30" s="24">
        <f t="shared" si="2"/>
        <v>8806</v>
      </c>
      <c r="T30" s="24">
        <f t="shared" si="2"/>
        <v>8806</v>
      </c>
      <c r="U30" s="24">
        <f t="shared" si="2"/>
        <v>1859053</v>
      </c>
      <c r="V30" s="24">
        <f t="shared" si="2"/>
        <v>1859053</v>
      </c>
      <c r="W30" s="24">
        <f t="shared" si="2"/>
        <v>1859053</v>
      </c>
      <c r="X30" s="24">
        <f t="shared" si="2"/>
        <v>7622</v>
      </c>
      <c r="Y30" s="24">
        <f t="shared" si="2"/>
        <v>0</v>
      </c>
      <c r="Z30" s="24">
        <f t="shared" si="2"/>
        <v>47828</v>
      </c>
    </row>
    <row r="31" ht="15" customHeight="1">
      <c r="Z31" s="16" t="s">
        <v>99</v>
      </c>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25">
    <mergeCell ref="K6:K7"/>
    <mergeCell ref="A5:A7"/>
    <mergeCell ref="B5:J5"/>
    <mergeCell ref="K5:L5"/>
    <mergeCell ref="L6:L7"/>
    <mergeCell ref="B6:B7"/>
    <mergeCell ref="C6:C7"/>
    <mergeCell ref="D6:D7"/>
    <mergeCell ref="E6:F6"/>
    <mergeCell ref="G6:G7"/>
    <mergeCell ref="H6:H7"/>
    <mergeCell ref="S6:T6"/>
    <mergeCell ref="O6:P6"/>
    <mergeCell ref="Q6:Q7"/>
    <mergeCell ref="I6:I7"/>
    <mergeCell ref="J6:J7"/>
    <mergeCell ref="U6:V6"/>
    <mergeCell ref="W6:W7"/>
    <mergeCell ref="X6:X7"/>
    <mergeCell ref="Z5:Z7"/>
    <mergeCell ref="M5:R5"/>
    <mergeCell ref="S5:X5"/>
    <mergeCell ref="Y5:Y7"/>
    <mergeCell ref="M6:N6"/>
    <mergeCell ref="R6:R7"/>
  </mergeCells>
  <printOptions/>
  <pageMargins left="0.7874015748031497" right="0.7874015748031497" top="0.7874015748031497" bottom="0.7874015748031497" header="0.5118110236220472" footer="0.5118110236220472"/>
  <pageSetup horizontalDpi="600" verticalDpi="600" orientation="landscape" paperSize="9" scale="88" r:id="rId1"/>
  <colBreaks count="1" manualBreakCount="1">
    <brk id="12" max="65535" man="1"/>
  </colBreaks>
</worksheet>
</file>

<file path=xl/worksheets/sheet7.xml><?xml version="1.0" encoding="utf-8"?>
<worksheet xmlns="http://schemas.openxmlformats.org/spreadsheetml/2006/main" xmlns:r="http://schemas.openxmlformats.org/officeDocument/2006/relationships">
  <dimension ref="A1:Z31"/>
  <sheetViews>
    <sheetView zoomScaleSheetLayoutView="80" workbookViewId="0" topLeftCell="A4">
      <selection activeCell="E26" sqref="E26"/>
    </sheetView>
  </sheetViews>
  <sheetFormatPr defaultColWidth="9.00390625" defaultRowHeight="13.5"/>
  <cols>
    <col min="1" max="1" width="15.625" style="13" customWidth="1"/>
    <col min="2" max="26" width="10.625" style="13" customWidth="1"/>
    <col min="27" max="16384" width="9.00390625" style="13" customWidth="1"/>
  </cols>
  <sheetData>
    <row r="1" ht="15" customHeight="1">
      <c r="A1" s="12" t="s">
        <v>84</v>
      </c>
    </row>
    <row r="2" spans="1:5" ht="15" customHeight="1">
      <c r="A2" s="12"/>
      <c r="E2" s="16"/>
    </row>
    <row r="3" spans="1:5" ht="15" customHeight="1">
      <c r="A3" s="17" t="s">
        <v>109</v>
      </c>
      <c r="E3" s="16"/>
    </row>
    <row r="4" spans="1:26" ht="15" customHeight="1">
      <c r="A4" s="13" t="s">
        <v>48</v>
      </c>
      <c r="Z4" s="13" t="s">
        <v>110</v>
      </c>
    </row>
    <row r="5" spans="1:26" ht="15" customHeight="1">
      <c r="A5" s="32"/>
      <c r="B5" s="31" t="s">
        <v>56</v>
      </c>
      <c r="C5" s="31"/>
      <c r="D5" s="31"/>
      <c r="E5" s="31"/>
      <c r="F5" s="31"/>
      <c r="G5" s="31"/>
      <c r="H5" s="31"/>
      <c r="I5" s="31"/>
      <c r="J5" s="31"/>
      <c r="K5" s="31" t="s">
        <v>50</v>
      </c>
      <c r="L5" s="31"/>
      <c r="M5" s="31" t="s">
        <v>43</v>
      </c>
      <c r="N5" s="31"/>
      <c r="O5" s="31"/>
      <c r="P5" s="31"/>
      <c r="Q5" s="31"/>
      <c r="R5" s="31"/>
      <c r="S5" s="31" t="s">
        <v>44</v>
      </c>
      <c r="T5" s="31"/>
      <c r="U5" s="31"/>
      <c r="V5" s="31"/>
      <c r="W5" s="31"/>
      <c r="X5" s="31"/>
      <c r="Y5" s="27" t="s">
        <v>68</v>
      </c>
      <c r="Z5" s="30" t="s">
        <v>69</v>
      </c>
    </row>
    <row r="6" spans="1:26" ht="36" customHeight="1">
      <c r="A6" s="32"/>
      <c r="B6" s="27" t="s">
        <v>57</v>
      </c>
      <c r="C6" s="27" t="s">
        <v>58</v>
      </c>
      <c r="D6" s="27" t="s">
        <v>59</v>
      </c>
      <c r="E6" s="31" t="s">
        <v>51</v>
      </c>
      <c r="F6" s="31"/>
      <c r="G6" s="27" t="s">
        <v>60</v>
      </c>
      <c r="H6" s="27" t="s">
        <v>61</v>
      </c>
      <c r="I6" s="27" t="s">
        <v>62</v>
      </c>
      <c r="J6" s="27" t="s">
        <v>63</v>
      </c>
      <c r="K6" s="27" t="s">
        <v>58</v>
      </c>
      <c r="L6" s="27" t="s">
        <v>59</v>
      </c>
      <c r="M6" s="28" t="s">
        <v>70</v>
      </c>
      <c r="N6" s="27"/>
      <c r="O6" s="28" t="s">
        <v>71</v>
      </c>
      <c r="P6" s="27"/>
      <c r="Q6" s="27" t="s">
        <v>65</v>
      </c>
      <c r="R6" s="27" t="s">
        <v>66</v>
      </c>
      <c r="S6" s="28" t="s">
        <v>72</v>
      </c>
      <c r="T6" s="27"/>
      <c r="U6" s="28" t="s">
        <v>71</v>
      </c>
      <c r="V6" s="27"/>
      <c r="W6" s="27" t="s">
        <v>65</v>
      </c>
      <c r="X6" s="27" t="s">
        <v>112</v>
      </c>
      <c r="Y6" s="27"/>
      <c r="Z6" s="30"/>
    </row>
    <row r="7" spans="1:26" ht="24">
      <c r="A7" s="32"/>
      <c r="B7" s="27"/>
      <c r="C7" s="27"/>
      <c r="D7" s="27"/>
      <c r="E7" s="20" t="s">
        <v>52</v>
      </c>
      <c r="F7" s="20" t="s">
        <v>53</v>
      </c>
      <c r="G7" s="27"/>
      <c r="H7" s="27"/>
      <c r="I7" s="27"/>
      <c r="J7" s="27"/>
      <c r="K7" s="27"/>
      <c r="L7" s="27"/>
      <c r="M7" s="22"/>
      <c r="N7" s="21" t="s">
        <v>64</v>
      </c>
      <c r="O7" s="22"/>
      <c r="P7" s="21" t="s">
        <v>64</v>
      </c>
      <c r="Q7" s="27"/>
      <c r="R7" s="27"/>
      <c r="S7" s="22"/>
      <c r="T7" s="21" t="s">
        <v>64</v>
      </c>
      <c r="U7" s="22"/>
      <c r="V7" s="21" t="s">
        <v>64</v>
      </c>
      <c r="W7" s="27"/>
      <c r="X7" s="27"/>
      <c r="Y7" s="27"/>
      <c r="Z7" s="30"/>
    </row>
    <row r="8" spans="1:26" ht="15" customHeight="1">
      <c r="A8" s="19"/>
      <c r="B8" s="16" t="s">
        <v>54</v>
      </c>
      <c r="C8" s="16" t="s">
        <v>46</v>
      </c>
      <c r="D8" s="16" t="s">
        <v>46</v>
      </c>
      <c r="E8" s="16" t="s">
        <v>55</v>
      </c>
      <c r="F8" s="16" t="s">
        <v>55</v>
      </c>
      <c r="G8" s="16" t="s">
        <v>46</v>
      </c>
      <c r="H8" s="16" t="s">
        <v>46</v>
      </c>
      <c r="I8" s="16" t="s">
        <v>45</v>
      </c>
      <c r="J8" s="16" t="s">
        <v>45</v>
      </c>
      <c r="K8" s="16" t="s">
        <v>46</v>
      </c>
      <c r="L8" s="16" t="s">
        <v>46</v>
      </c>
      <c r="M8" s="16" t="s">
        <v>45</v>
      </c>
      <c r="N8" s="16" t="s">
        <v>45</v>
      </c>
      <c r="O8" s="16" t="s">
        <v>46</v>
      </c>
      <c r="P8" s="16" t="s">
        <v>46</v>
      </c>
      <c r="Q8" s="16" t="s">
        <v>46</v>
      </c>
      <c r="R8" s="16" t="s">
        <v>45</v>
      </c>
      <c r="S8" s="16" t="s">
        <v>45</v>
      </c>
      <c r="T8" s="16" t="s">
        <v>45</v>
      </c>
      <c r="U8" s="16" t="s">
        <v>46</v>
      </c>
      <c r="V8" s="16" t="s">
        <v>46</v>
      </c>
      <c r="W8" s="16" t="s">
        <v>46</v>
      </c>
      <c r="X8" s="16" t="s">
        <v>45</v>
      </c>
      <c r="Y8" s="16" t="s">
        <v>45</v>
      </c>
      <c r="Z8" s="16" t="s">
        <v>45</v>
      </c>
    </row>
    <row r="9" spans="1:26" ht="15" customHeight="1">
      <c r="A9" s="14" t="s">
        <v>22</v>
      </c>
      <c r="B9" s="18">
        <v>225014</v>
      </c>
      <c r="C9" s="18">
        <v>60430000</v>
      </c>
      <c r="D9" s="18">
        <v>48195800</v>
      </c>
      <c r="E9" s="18">
        <v>7</v>
      </c>
      <c r="F9" s="18">
        <v>7</v>
      </c>
      <c r="G9" s="18">
        <v>60430000</v>
      </c>
      <c r="H9" s="18">
        <v>48195800</v>
      </c>
      <c r="I9" s="18">
        <v>225014</v>
      </c>
      <c r="J9" s="18">
        <v>214294</v>
      </c>
      <c r="K9" s="18">
        <v>0</v>
      </c>
      <c r="L9" s="18">
        <v>0</v>
      </c>
      <c r="M9" s="18">
        <v>13745</v>
      </c>
      <c r="N9" s="18">
        <v>13745</v>
      </c>
      <c r="O9" s="18">
        <v>5919474</v>
      </c>
      <c r="P9" s="18">
        <v>5919474</v>
      </c>
      <c r="Q9" s="18">
        <v>5919474</v>
      </c>
      <c r="R9" s="18">
        <v>12468</v>
      </c>
      <c r="S9" s="18">
        <v>919</v>
      </c>
      <c r="T9" s="18">
        <v>919</v>
      </c>
      <c r="U9" s="18">
        <v>150000</v>
      </c>
      <c r="V9" s="18">
        <v>150000</v>
      </c>
      <c r="W9" s="18">
        <v>150000</v>
      </c>
      <c r="X9" s="18">
        <v>876</v>
      </c>
      <c r="Y9" s="18">
        <v>0</v>
      </c>
      <c r="Z9" s="18">
        <v>15849</v>
      </c>
    </row>
    <row r="10" spans="1:26" ht="15" customHeight="1">
      <c r="A10" s="14" t="s">
        <v>23</v>
      </c>
      <c r="B10" s="18">
        <v>53716</v>
      </c>
      <c r="C10" s="18">
        <v>24300000</v>
      </c>
      <c r="D10" s="18">
        <v>11570000</v>
      </c>
      <c r="E10" s="18">
        <v>1</v>
      </c>
      <c r="F10" s="18">
        <v>1</v>
      </c>
      <c r="G10" s="18">
        <v>24300000</v>
      </c>
      <c r="H10" s="18">
        <v>11570000</v>
      </c>
      <c r="I10" s="18">
        <v>53716</v>
      </c>
      <c r="J10" s="18">
        <v>51037</v>
      </c>
      <c r="K10" s="18">
        <v>0</v>
      </c>
      <c r="L10" s="18">
        <v>0</v>
      </c>
      <c r="M10" s="18">
        <v>2311</v>
      </c>
      <c r="N10" s="18">
        <v>2311</v>
      </c>
      <c r="O10" s="18">
        <v>1490000</v>
      </c>
      <c r="P10" s="18">
        <v>1490000</v>
      </c>
      <c r="Q10" s="18">
        <v>1490000</v>
      </c>
      <c r="R10" s="18">
        <v>2025</v>
      </c>
      <c r="S10" s="18">
        <v>200</v>
      </c>
      <c r="T10" s="18">
        <v>200</v>
      </c>
      <c r="U10" s="18">
        <v>44000</v>
      </c>
      <c r="V10" s="18">
        <v>44000</v>
      </c>
      <c r="W10" s="18">
        <v>44000</v>
      </c>
      <c r="X10" s="18">
        <v>200</v>
      </c>
      <c r="Y10" s="18">
        <v>0</v>
      </c>
      <c r="Z10" s="18">
        <v>7936</v>
      </c>
    </row>
    <row r="11" spans="1:26" ht="15" customHeight="1">
      <c r="A11" s="14" t="s">
        <v>24</v>
      </c>
      <c r="B11" s="18">
        <v>20605</v>
      </c>
      <c r="C11" s="18">
        <v>8220000</v>
      </c>
      <c r="D11" s="18">
        <v>7089500</v>
      </c>
      <c r="E11" s="18">
        <v>1</v>
      </c>
      <c r="F11" s="18">
        <v>1</v>
      </c>
      <c r="G11" s="18">
        <v>8220000</v>
      </c>
      <c r="H11" s="18">
        <v>7089500</v>
      </c>
      <c r="I11" s="18">
        <v>20605</v>
      </c>
      <c r="J11" s="18">
        <v>17893</v>
      </c>
      <c r="K11" s="18">
        <v>0</v>
      </c>
      <c r="L11" s="18">
        <v>0</v>
      </c>
      <c r="M11" s="18">
        <v>7965</v>
      </c>
      <c r="N11" s="18">
        <v>7965</v>
      </c>
      <c r="O11" s="18">
        <v>3966000</v>
      </c>
      <c r="P11" s="18">
        <v>3966000</v>
      </c>
      <c r="Q11" s="18">
        <v>3966000</v>
      </c>
      <c r="R11" s="18">
        <v>7725</v>
      </c>
      <c r="S11" s="18">
        <v>912</v>
      </c>
      <c r="T11" s="18">
        <v>912</v>
      </c>
      <c r="U11" s="18">
        <v>510000</v>
      </c>
      <c r="V11" s="18">
        <v>510000</v>
      </c>
      <c r="W11" s="18">
        <v>510000</v>
      </c>
      <c r="X11" s="18">
        <v>904</v>
      </c>
      <c r="Y11" s="18">
        <v>0</v>
      </c>
      <c r="Z11" s="18">
        <v>615</v>
      </c>
    </row>
    <row r="12" spans="1:26" ht="15" customHeight="1">
      <c r="A12" s="14" t="s">
        <v>25</v>
      </c>
      <c r="B12" s="18">
        <v>13300</v>
      </c>
      <c r="C12" s="18">
        <v>8990000</v>
      </c>
      <c r="D12" s="18">
        <v>3630000</v>
      </c>
      <c r="E12" s="18">
        <v>1</v>
      </c>
      <c r="F12" s="18">
        <v>1</v>
      </c>
      <c r="G12" s="18">
        <v>8990000</v>
      </c>
      <c r="H12" s="18">
        <v>3630000</v>
      </c>
      <c r="I12" s="18">
        <v>13300</v>
      </c>
      <c r="J12" s="18">
        <v>4329</v>
      </c>
      <c r="K12" s="18">
        <v>0</v>
      </c>
      <c r="L12" s="18">
        <v>0</v>
      </c>
      <c r="M12" s="18">
        <v>7050</v>
      </c>
      <c r="N12" s="18">
        <v>7050</v>
      </c>
      <c r="O12" s="18">
        <v>4229000</v>
      </c>
      <c r="P12" s="18">
        <v>4229000</v>
      </c>
      <c r="Q12" s="18">
        <v>4229000</v>
      </c>
      <c r="R12" s="18">
        <v>6575</v>
      </c>
      <c r="S12" s="18">
        <v>0</v>
      </c>
      <c r="T12" s="18">
        <v>0</v>
      </c>
      <c r="U12" s="18">
        <v>0</v>
      </c>
      <c r="V12" s="18">
        <v>0</v>
      </c>
      <c r="W12" s="18">
        <v>0</v>
      </c>
      <c r="X12" s="18">
        <v>0</v>
      </c>
      <c r="Y12" s="18">
        <v>0</v>
      </c>
      <c r="Z12" s="18">
        <v>6548</v>
      </c>
    </row>
    <row r="13" spans="1:26" ht="15" customHeight="1">
      <c r="A13" s="14" t="s">
        <v>26</v>
      </c>
      <c r="B13" s="18">
        <v>20717</v>
      </c>
      <c r="C13" s="18">
        <v>9450000</v>
      </c>
      <c r="D13" s="18">
        <v>8081800</v>
      </c>
      <c r="E13" s="18">
        <v>1</v>
      </c>
      <c r="F13" s="18">
        <v>1</v>
      </c>
      <c r="G13" s="18">
        <v>9450000</v>
      </c>
      <c r="H13" s="18">
        <v>8081800</v>
      </c>
      <c r="I13" s="18">
        <v>20717</v>
      </c>
      <c r="J13" s="18">
        <v>18242</v>
      </c>
      <c r="K13" s="18">
        <v>0</v>
      </c>
      <c r="L13" s="18">
        <v>0</v>
      </c>
      <c r="M13" s="18">
        <v>2974</v>
      </c>
      <c r="N13" s="18">
        <v>2974</v>
      </c>
      <c r="O13" s="18">
        <v>1640000</v>
      </c>
      <c r="P13" s="18">
        <v>1640000</v>
      </c>
      <c r="Q13" s="18">
        <v>1640000</v>
      </c>
      <c r="R13" s="18">
        <v>2222</v>
      </c>
      <c r="S13" s="18">
        <v>0</v>
      </c>
      <c r="T13" s="18">
        <v>0</v>
      </c>
      <c r="U13" s="18">
        <v>0</v>
      </c>
      <c r="V13" s="18">
        <v>0</v>
      </c>
      <c r="W13" s="18">
        <v>0</v>
      </c>
      <c r="X13" s="18">
        <v>0</v>
      </c>
      <c r="Y13" s="18">
        <v>0</v>
      </c>
      <c r="Z13" s="18">
        <v>883</v>
      </c>
    </row>
    <row r="14" spans="1:26" ht="15" customHeight="1">
      <c r="A14" s="14" t="s">
        <v>27</v>
      </c>
      <c r="B14" s="18">
        <v>50162</v>
      </c>
      <c r="C14" s="18">
        <v>25060000</v>
      </c>
      <c r="D14" s="18">
        <v>18294583</v>
      </c>
      <c r="E14" s="18">
        <v>2</v>
      </c>
      <c r="F14" s="18">
        <v>2</v>
      </c>
      <c r="G14" s="18">
        <v>25060000</v>
      </c>
      <c r="H14" s="18">
        <v>18294583</v>
      </c>
      <c r="I14" s="18">
        <v>50162</v>
      </c>
      <c r="J14" s="18">
        <v>46509</v>
      </c>
      <c r="K14" s="18">
        <v>0</v>
      </c>
      <c r="L14" s="18">
        <v>0</v>
      </c>
      <c r="M14" s="18">
        <v>12406</v>
      </c>
      <c r="N14" s="18">
        <v>12406</v>
      </c>
      <c r="O14" s="18">
        <v>7083470</v>
      </c>
      <c r="P14" s="18">
        <v>7083470</v>
      </c>
      <c r="Q14" s="18">
        <v>7083470</v>
      </c>
      <c r="R14" s="18">
        <v>10831</v>
      </c>
      <c r="S14" s="18">
        <v>0</v>
      </c>
      <c r="T14" s="18">
        <v>0</v>
      </c>
      <c r="U14" s="18">
        <v>0</v>
      </c>
      <c r="V14" s="18">
        <v>0</v>
      </c>
      <c r="W14" s="18">
        <v>0</v>
      </c>
      <c r="X14" s="18">
        <v>0</v>
      </c>
      <c r="Y14" s="18">
        <v>0</v>
      </c>
      <c r="Z14" s="18">
        <v>2323</v>
      </c>
    </row>
    <row r="15" spans="1:26" ht="15" customHeight="1">
      <c r="A15" s="14" t="s">
        <v>28</v>
      </c>
      <c r="B15" s="18">
        <v>26595</v>
      </c>
      <c r="C15" s="18">
        <v>14404000</v>
      </c>
      <c r="D15" s="18">
        <v>11053000</v>
      </c>
      <c r="E15" s="18">
        <v>0</v>
      </c>
      <c r="F15" s="18">
        <v>0</v>
      </c>
      <c r="G15" s="18">
        <v>14404000</v>
      </c>
      <c r="H15" s="18">
        <v>11053000</v>
      </c>
      <c r="I15" s="18">
        <v>26595</v>
      </c>
      <c r="J15" s="18">
        <v>23988</v>
      </c>
      <c r="K15" s="18">
        <v>0</v>
      </c>
      <c r="L15" s="18">
        <v>0</v>
      </c>
      <c r="M15" s="18">
        <v>1013</v>
      </c>
      <c r="N15" s="18">
        <v>1013</v>
      </c>
      <c r="O15" s="18">
        <v>597100</v>
      </c>
      <c r="P15" s="18">
        <v>597100</v>
      </c>
      <c r="Q15" s="18">
        <v>597100</v>
      </c>
      <c r="R15" s="18">
        <v>1013</v>
      </c>
      <c r="S15" s="18">
        <v>0</v>
      </c>
      <c r="T15" s="18">
        <v>0</v>
      </c>
      <c r="U15" s="18">
        <v>0</v>
      </c>
      <c r="V15" s="18">
        <v>0</v>
      </c>
      <c r="W15" s="18">
        <v>0</v>
      </c>
      <c r="X15" s="18">
        <v>0</v>
      </c>
      <c r="Y15" s="18">
        <v>0</v>
      </c>
      <c r="Z15" s="18">
        <v>794</v>
      </c>
    </row>
    <row r="16" spans="1:26" ht="15" customHeight="1">
      <c r="A16" s="14" t="s">
        <v>29</v>
      </c>
      <c r="B16" s="25">
        <v>56930</v>
      </c>
      <c r="C16" s="25">
        <v>22610000</v>
      </c>
      <c r="D16" s="25">
        <v>17076400</v>
      </c>
      <c r="E16" s="25">
        <v>3</v>
      </c>
      <c r="F16" s="25">
        <v>3</v>
      </c>
      <c r="G16" s="25">
        <v>22270000</v>
      </c>
      <c r="H16" s="25">
        <v>16803900</v>
      </c>
      <c r="I16" s="25">
        <v>56930</v>
      </c>
      <c r="J16" s="25">
        <v>44875</v>
      </c>
      <c r="K16" s="25">
        <v>5290000</v>
      </c>
      <c r="L16" s="25">
        <v>5290000</v>
      </c>
      <c r="M16" s="26">
        <v>3371</v>
      </c>
      <c r="N16" s="26">
        <v>3371</v>
      </c>
      <c r="O16" s="25">
        <v>1512000</v>
      </c>
      <c r="P16" s="25">
        <v>1512000</v>
      </c>
      <c r="Q16" s="25">
        <v>1512000</v>
      </c>
      <c r="R16" s="25">
        <v>2887</v>
      </c>
      <c r="S16" s="25">
        <v>0</v>
      </c>
      <c r="T16" s="25">
        <v>0</v>
      </c>
      <c r="U16" s="25">
        <v>0</v>
      </c>
      <c r="V16" s="25">
        <v>0</v>
      </c>
      <c r="W16" s="25">
        <v>0</v>
      </c>
      <c r="X16" s="25">
        <v>0</v>
      </c>
      <c r="Y16" s="25">
        <v>0</v>
      </c>
      <c r="Z16" s="25">
        <v>11374</v>
      </c>
    </row>
    <row r="17" spans="1:26" ht="15" customHeight="1">
      <c r="A17" s="14" t="s">
        <v>30</v>
      </c>
      <c r="B17" s="18">
        <v>89039</v>
      </c>
      <c r="C17" s="18">
        <v>34104000</v>
      </c>
      <c r="D17" s="18">
        <v>28651000</v>
      </c>
      <c r="E17" s="18">
        <v>1</v>
      </c>
      <c r="F17" s="18">
        <v>1</v>
      </c>
      <c r="G17" s="18">
        <v>34104000</v>
      </c>
      <c r="H17" s="18">
        <v>28651000</v>
      </c>
      <c r="I17" s="18">
        <v>89039</v>
      </c>
      <c r="J17" s="18">
        <v>79919</v>
      </c>
      <c r="K17" s="18">
        <v>2370000</v>
      </c>
      <c r="L17" s="18">
        <v>2370000</v>
      </c>
      <c r="M17" s="18">
        <v>371</v>
      </c>
      <c r="N17" s="18">
        <v>371</v>
      </c>
      <c r="O17" s="18">
        <v>380000</v>
      </c>
      <c r="P17" s="18">
        <v>380000</v>
      </c>
      <c r="Q17" s="18">
        <v>380000</v>
      </c>
      <c r="R17" s="18">
        <v>314</v>
      </c>
      <c r="S17" s="18">
        <v>0</v>
      </c>
      <c r="T17" s="18">
        <v>0</v>
      </c>
      <c r="U17" s="18">
        <v>0</v>
      </c>
      <c r="V17" s="18">
        <v>0</v>
      </c>
      <c r="W17" s="18">
        <v>0</v>
      </c>
      <c r="X17" s="18">
        <v>0</v>
      </c>
      <c r="Y17" s="18">
        <v>0</v>
      </c>
      <c r="Z17" s="18">
        <v>0</v>
      </c>
    </row>
    <row r="18" spans="1:26" ht="15" customHeight="1">
      <c r="A18" s="14" t="s">
        <v>31</v>
      </c>
      <c r="B18" s="18">
        <f>SUM(B9:B17)</f>
        <v>556078</v>
      </c>
      <c r="C18" s="18">
        <f>SUM(C9:C17)</f>
        <v>207568000</v>
      </c>
      <c r="D18" s="18">
        <f>SUM(D9:D17)</f>
        <v>153642083</v>
      </c>
      <c r="E18" s="18">
        <f aca="true" t="shared" si="0" ref="E18:Z18">SUM(E9:E17)</f>
        <v>17</v>
      </c>
      <c r="F18" s="18">
        <f t="shared" si="0"/>
        <v>17</v>
      </c>
      <c r="G18" s="18">
        <f t="shared" si="0"/>
        <v>207228000</v>
      </c>
      <c r="H18" s="18">
        <f t="shared" si="0"/>
        <v>153369583</v>
      </c>
      <c r="I18" s="18">
        <f t="shared" si="0"/>
        <v>556078</v>
      </c>
      <c r="J18" s="18">
        <f t="shared" si="0"/>
        <v>501086</v>
      </c>
      <c r="K18" s="18">
        <f t="shared" si="0"/>
        <v>7660000</v>
      </c>
      <c r="L18" s="18">
        <f t="shared" si="0"/>
        <v>7660000</v>
      </c>
      <c r="M18" s="18">
        <f t="shared" si="0"/>
        <v>51206</v>
      </c>
      <c r="N18" s="18">
        <f t="shared" si="0"/>
        <v>51206</v>
      </c>
      <c r="O18" s="18">
        <f t="shared" si="0"/>
        <v>26817044</v>
      </c>
      <c r="P18" s="18">
        <f t="shared" si="0"/>
        <v>26817044</v>
      </c>
      <c r="Q18" s="18">
        <f t="shared" si="0"/>
        <v>26817044</v>
      </c>
      <c r="R18" s="18">
        <f t="shared" si="0"/>
        <v>46060</v>
      </c>
      <c r="S18" s="18">
        <f t="shared" si="0"/>
        <v>2031</v>
      </c>
      <c r="T18" s="18">
        <f t="shared" si="0"/>
        <v>2031</v>
      </c>
      <c r="U18" s="18">
        <f t="shared" si="0"/>
        <v>704000</v>
      </c>
      <c r="V18" s="18">
        <f t="shared" si="0"/>
        <v>704000</v>
      </c>
      <c r="W18" s="18">
        <f t="shared" si="0"/>
        <v>704000</v>
      </c>
      <c r="X18" s="18">
        <f t="shared" si="0"/>
        <v>1980</v>
      </c>
      <c r="Y18" s="18">
        <f t="shared" si="0"/>
        <v>0</v>
      </c>
      <c r="Z18" s="18">
        <f t="shared" si="0"/>
        <v>46322</v>
      </c>
    </row>
    <row r="19" spans="1:26" ht="15" customHeight="1">
      <c r="A19" s="14"/>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5" customHeight="1">
      <c r="A20" s="14" t="s">
        <v>32</v>
      </c>
      <c r="B20" s="18">
        <v>14716</v>
      </c>
      <c r="C20" s="18">
        <v>4935200</v>
      </c>
      <c r="D20" s="18">
        <v>4687400</v>
      </c>
      <c r="E20" s="18">
        <v>2</v>
      </c>
      <c r="F20" s="18">
        <v>2</v>
      </c>
      <c r="G20" s="18">
        <v>4935200</v>
      </c>
      <c r="H20" s="18">
        <v>4687400</v>
      </c>
      <c r="I20" s="18">
        <v>14491</v>
      </c>
      <c r="J20" s="18">
        <v>13753</v>
      </c>
      <c r="K20" s="18">
        <v>420000</v>
      </c>
      <c r="L20" s="18">
        <v>420000</v>
      </c>
      <c r="M20" s="18">
        <v>3941</v>
      </c>
      <c r="N20" s="18">
        <v>3941</v>
      </c>
      <c r="O20" s="18">
        <v>2495200</v>
      </c>
      <c r="P20" s="18">
        <v>2495200</v>
      </c>
      <c r="Q20" s="18">
        <v>2495200</v>
      </c>
      <c r="R20" s="18">
        <v>3806</v>
      </c>
      <c r="S20" s="18">
        <v>0</v>
      </c>
      <c r="T20" s="18">
        <v>0</v>
      </c>
      <c r="U20" s="18">
        <v>0</v>
      </c>
      <c r="V20" s="18">
        <v>0</v>
      </c>
      <c r="W20" s="18">
        <v>0</v>
      </c>
      <c r="X20" s="18">
        <v>0</v>
      </c>
      <c r="Y20" s="18">
        <v>0</v>
      </c>
      <c r="Z20" s="18">
        <v>669</v>
      </c>
    </row>
    <row r="21" spans="1:26" ht="15" customHeight="1">
      <c r="A21" s="14" t="s">
        <v>33</v>
      </c>
      <c r="B21" s="18">
        <v>1840</v>
      </c>
      <c r="C21" s="18">
        <v>990000</v>
      </c>
      <c r="D21" s="18">
        <v>990000</v>
      </c>
      <c r="E21" s="18">
        <v>1</v>
      </c>
      <c r="F21" s="18">
        <v>1</v>
      </c>
      <c r="G21" s="18">
        <v>990000</v>
      </c>
      <c r="H21" s="18">
        <v>990000</v>
      </c>
      <c r="I21" s="18">
        <v>1840</v>
      </c>
      <c r="J21" s="18">
        <v>1547</v>
      </c>
      <c r="K21" s="18">
        <v>0</v>
      </c>
      <c r="L21" s="18">
        <v>0</v>
      </c>
      <c r="M21" s="18">
        <v>871</v>
      </c>
      <c r="N21" s="18">
        <v>871</v>
      </c>
      <c r="O21" s="18">
        <v>610000</v>
      </c>
      <c r="P21" s="18">
        <v>610000</v>
      </c>
      <c r="Q21" s="18">
        <v>610000</v>
      </c>
      <c r="R21" s="18">
        <v>752</v>
      </c>
      <c r="S21" s="18">
        <v>0</v>
      </c>
      <c r="T21" s="18">
        <v>0</v>
      </c>
      <c r="U21" s="18">
        <v>0</v>
      </c>
      <c r="V21" s="18">
        <v>0</v>
      </c>
      <c r="W21" s="18">
        <v>0</v>
      </c>
      <c r="X21" s="18">
        <v>0</v>
      </c>
      <c r="Y21" s="18">
        <v>0</v>
      </c>
      <c r="Z21" s="18">
        <v>95</v>
      </c>
    </row>
    <row r="22" spans="1:26" ht="15" customHeight="1">
      <c r="A22" s="14" t="s">
        <v>34</v>
      </c>
      <c r="B22" s="18">
        <v>4413</v>
      </c>
      <c r="C22" s="18">
        <v>1256000</v>
      </c>
      <c r="D22" s="18">
        <v>1256000</v>
      </c>
      <c r="E22" s="18">
        <v>2</v>
      </c>
      <c r="F22" s="18">
        <v>2</v>
      </c>
      <c r="G22" s="18">
        <v>1256000</v>
      </c>
      <c r="H22" s="18">
        <v>1256000</v>
      </c>
      <c r="I22" s="18">
        <v>4413</v>
      </c>
      <c r="J22" s="18">
        <v>4291</v>
      </c>
      <c r="K22" s="18">
        <v>0</v>
      </c>
      <c r="L22" s="18">
        <v>0</v>
      </c>
      <c r="M22" s="18">
        <v>6354</v>
      </c>
      <c r="N22" s="18">
        <v>6354</v>
      </c>
      <c r="O22" s="18">
        <v>3170000</v>
      </c>
      <c r="P22" s="18">
        <v>3170000</v>
      </c>
      <c r="Q22" s="18">
        <v>3170000</v>
      </c>
      <c r="R22" s="18">
        <v>6142</v>
      </c>
      <c r="S22" s="18">
        <v>0</v>
      </c>
      <c r="T22" s="18">
        <v>0</v>
      </c>
      <c r="U22" s="18">
        <v>0</v>
      </c>
      <c r="V22" s="18">
        <v>0</v>
      </c>
      <c r="W22" s="18">
        <v>0</v>
      </c>
      <c r="X22" s="18">
        <v>0</v>
      </c>
      <c r="Y22" s="18">
        <v>0</v>
      </c>
      <c r="Z22" s="18">
        <v>398</v>
      </c>
    </row>
    <row r="23" spans="1:26" ht="15" customHeight="1">
      <c r="A23" s="14" t="s">
        <v>35</v>
      </c>
      <c r="B23" s="18">
        <v>14050</v>
      </c>
      <c r="C23" s="18">
        <v>8960000</v>
      </c>
      <c r="D23" s="18">
        <v>6971000</v>
      </c>
      <c r="E23" s="18">
        <v>3</v>
      </c>
      <c r="F23" s="18">
        <v>3</v>
      </c>
      <c r="G23" s="18">
        <v>8960000</v>
      </c>
      <c r="H23" s="18">
        <v>6691000</v>
      </c>
      <c r="I23" s="18">
        <v>14050</v>
      </c>
      <c r="J23" s="18">
        <v>13303</v>
      </c>
      <c r="K23" s="18">
        <v>0</v>
      </c>
      <c r="L23" s="18">
        <v>0</v>
      </c>
      <c r="M23" s="18">
        <v>3790</v>
      </c>
      <c r="N23" s="18">
        <v>3790</v>
      </c>
      <c r="O23" s="18">
        <v>1730000</v>
      </c>
      <c r="P23" s="18">
        <v>1730000</v>
      </c>
      <c r="Q23" s="18">
        <v>1730000</v>
      </c>
      <c r="R23" s="18">
        <v>3616</v>
      </c>
      <c r="S23" s="18">
        <v>4730</v>
      </c>
      <c r="T23" s="18">
        <v>4730</v>
      </c>
      <c r="U23" s="18">
        <v>560000</v>
      </c>
      <c r="V23" s="18">
        <v>560000</v>
      </c>
      <c r="W23" s="18">
        <v>560000</v>
      </c>
      <c r="X23" s="18">
        <v>3675</v>
      </c>
      <c r="Y23" s="18">
        <v>0</v>
      </c>
      <c r="Z23" s="18">
        <v>82</v>
      </c>
    </row>
    <row r="24" spans="1:26" ht="15" customHeight="1">
      <c r="A24" s="14" t="s">
        <v>36</v>
      </c>
      <c r="B24" s="18">
        <v>5773</v>
      </c>
      <c r="C24" s="18">
        <v>3158000</v>
      </c>
      <c r="D24" s="18">
        <v>3158000</v>
      </c>
      <c r="E24" s="18">
        <v>1</v>
      </c>
      <c r="F24" s="18">
        <v>1</v>
      </c>
      <c r="G24" s="18">
        <v>3158000</v>
      </c>
      <c r="H24" s="18">
        <v>3158000</v>
      </c>
      <c r="I24" s="18">
        <v>5773</v>
      </c>
      <c r="J24" s="18">
        <v>4493</v>
      </c>
      <c r="K24" s="18">
        <v>0</v>
      </c>
      <c r="L24" s="18">
        <v>0</v>
      </c>
      <c r="M24" s="18">
        <v>2461</v>
      </c>
      <c r="N24" s="18">
        <v>2461</v>
      </c>
      <c r="O24" s="18">
        <v>1157000</v>
      </c>
      <c r="P24" s="18">
        <v>1157000</v>
      </c>
      <c r="Q24" s="18">
        <v>1157000</v>
      </c>
      <c r="R24" s="18">
        <v>2159</v>
      </c>
      <c r="S24" s="18">
        <v>1361</v>
      </c>
      <c r="T24" s="18">
        <v>1361</v>
      </c>
      <c r="U24" s="18">
        <v>220000</v>
      </c>
      <c r="V24" s="18">
        <v>220000</v>
      </c>
      <c r="W24" s="18">
        <v>220000</v>
      </c>
      <c r="X24" s="18">
        <v>1238</v>
      </c>
      <c r="Y24" s="18">
        <v>0</v>
      </c>
      <c r="Z24" s="18">
        <v>453</v>
      </c>
    </row>
    <row r="25" spans="1:26" ht="15" customHeight="1">
      <c r="A25" s="14" t="s">
        <v>37</v>
      </c>
      <c r="B25" s="18">
        <v>7459</v>
      </c>
      <c r="C25" s="18">
        <v>4600000</v>
      </c>
      <c r="D25" s="18">
        <v>3320000</v>
      </c>
      <c r="E25" s="18">
        <v>1</v>
      </c>
      <c r="F25" s="18">
        <v>1</v>
      </c>
      <c r="G25" s="18">
        <v>4600000</v>
      </c>
      <c r="H25" s="18">
        <v>3320000</v>
      </c>
      <c r="I25" s="18">
        <v>7459</v>
      </c>
      <c r="J25" s="18">
        <v>7104</v>
      </c>
      <c r="K25" s="18">
        <v>0</v>
      </c>
      <c r="L25" s="18">
        <v>0</v>
      </c>
      <c r="M25" s="18">
        <v>3110</v>
      </c>
      <c r="N25" s="18">
        <v>3110</v>
      </c>
      <c r="O25" s="18">
        <v>1720000</v>
      </c>
      <c r="P25" s="18">
        <v>1720000</v>
      </c>
      <c r="Q25" s="18">
        <v>1720000</v>
      </c>
      <c r="R25" s="18">
        <v>2571</v>
      </c>
      <c r="S25" s="18">
        <v>290</v>
      </c>
      <c r="T25" s="18">
        <v>290</v>
      </c>
      <c r="U25" s="18">
        <v>250000</v>
      </c>
      <c r="V25" s="18">
        <v>250000</v>
      </c>
      <c r="W25" s="18">
        <v>250000</v>
      </c>
      <c r="X25" s="18">
        <v>283</v>
      </c>
      <c r="Y25" s="18">
        <v>0</v>
      </c>
      <c r="Z25" s="18">
        <v>2</v>
      </c>
    </row>
    <row r="26" spans="1:26" ht="15" customHeight="1">
      <c r="A26" s="14" t="s">
        <v>38</v>
      </c>
      <c r="B26" s="18">
        <v>1444</v>
      </c>
      <c r="C26" s="18">
        <v>510000</v>
      </c>
      <c r="D26" s="18">
        <v>510000</v>
      </c>
      <c r="E26" s="18">
        <v>1</v>
      </c>
      <c r="F26" s="18">
        <v>1</v>
      </c>
      <c r="G26" s="18">
        <v>510000</v>
      </c>
      <c r="H26" s="18">
        <v>510000</v>
      </c>
      <c r="I26" s="18">
        <v>1444</v>
      </c>
      <c r="J26" s="18">
        <v>1333</v>
      </c>
      <c r="K26" s="18">
        <v>0</v>
      </c>
      <c r="L26" s="18">
        <v>0</v>
      </c>
      <c r="M26" s="18">
        <v>6579</v>
      </c>
      <c r="N26" s="18">
        <v>6579</v>
      </c>
      <c r="O26" s="18">
        <v>3396900</v>
      </c>
      <c r="P26" s="18">
        <v>3396900</v>
      </c>
      <c r="Q26" s="18">
        <v>3396900</v>
      </c>
      <c r="R26" s="18">
        <v>6384</v>
      </c>
      <c r="S26" s="18">
        <v>0</v>
      </c>
      <c r="T26" s="18">
        <v>0</v>
      </c>
      <c r="U26" s="18">
        <v>0</v>
      </c>
      <c r="V26" s="18">
        <v>0</v>
      </c>
      <c r="W26" s="18">
        <v>0</v>
      </c>
      <c r="X26" s="18">
        <v>0</v>
      </c>
      <c r="Y26" s="18">
        <v>0</v>
      </c>
      <c r="Z26" s="18">
        <v>532</v>
      </c>
    </row>
    <row r="27" spans="1:26" ht="15" customHeight="1">
      <c r="A27" s="14" t="s">
        <v>39</v>
      </c>
      <c r="B27" s="18">
        <v>6531</v>
      </c>
      <c r="C27" s="18">
        <v>2430000</v>
      </c>
      <c r="D27" s="18">
        <v>2270000</v>
      </c>
      <c r="E27" s="18">
        <v>4</v>
      </c>
      <c r="F27" s="18">
        <v>4</v>
      </c>
      <c r="G27" s="18">
        <v>2430000</v>
      </c>
      <c r="H27" s="18">
        <v>2270000</v>
      </c>
      <c r="I27" s="18">
        <v>6531</v>
      </c>
      <c r="J27" s="18">
        <v>5846</v>
      </c>
      <c r="K27" s="18">
        <v>0</v>
      </c>
      <c r="L27" s="18">
        <v>0</v>
      </c>
      <c r="M27" s="18">
        <v>8576</v>
      </c>
      <c r="N27" s="18">
        <v>8576</v>
      </c>
      <c r="O27" s="18">
        <v>3359000</v>
      </c>
      <c r="P27" s="18">
        <v>3359000</v>
      </c>
      <c r="Q27" s="18">
        <v>3359000</v>
      </c>
      <c r="R27" s="18">
        <v>7811</v>
      </c>
      <c r="S27" s="18">
        <v>606</v>
      </c>
      <c r="T27" s="18">
        <v>606</v>
      </c>
      <c r="U27" s="18">
        <v>125053</v>
      </c>
      <c r="V27" s="18">
        <v>125053</v>
      </c>
      <c r="W27" s="18">
        <v>125053</v>
      </c>
      <c r="X27" s="18">
        <v>606</v>
      </c>
      <c r="Y27" s="18">
        <v>0</v>
      </c>
      <c r="Z27" s="18">
        <v>0</v>
      </c>
    </row>
    <row r="28" spans="1:26" ht="15" customHeight="1">
      <c r="A28" s="14" t="s">
        <v>40</v>
      </c>
      <c r="B28" s="18">
        <f>SUM(B20:B27)</f>
        <v>56226</v>
      </c>
      <c r="C28" s="18">
        <f>SUM(C20:C27)</f>
        <v>26839200</v>
      </c>
      <c r="D28" s="18">
        <f aca="true" t="shared" si="1" ref="D28:Z28">SUM(D20:D27)</f>
        <v>23162400</v>
      </c>
      <c r="E28" s="18">
        <f t="shared" si="1"/>
        <v>15</v>
      </c>
      <c r="F28" s="18">
        <f t="shared" si="1"/>
        <v>15</v>
      </c>
      <c r="G28" s="18">
        <f t="shared" si="1"/>
        <v>26839200</v>
      </c>
      <c r="H28" s="18">
        <f t="shared" si="1"/>
        <v>22882400</v>
      </c>
      <c r="I28" s="18">
        <f t="shared" si="1"/>
        <v>56001</v>
      </c>
      <c r="J28" s="18">
        <f t="shared" si="1"/>
        <v>51670</v>
      </c>
      <c r="K28" s="18">
        <f t="shared" si="1"/>
        <v>420000</v>
      </c>
      <c r="L28" s="18">
        <f t="shared" si="1"/>
        <v>420000</v>
      </c>
      <c r="M28" s="18">
        <f t="shared" si="1"/>
        <v>35682</v>
      </c>
      <c r="N28" s="18">
        <f t="shared" si="1"/>
        <v>35682</v>
      </c>
      <c r="O28" s="18">
        <f t="shared" si="1"/>
        <v>17638100</v>
      </c>
      <c r="P28" s="18">
        <f t="shared" si="1"/>
        <v>17638100</v>
      </c>
      <c r="Q28" s="18">
        <f t="shared" si="1"/>
        <v>17638100</v>
      </c>
      <c r="R28" s="18">
        <f t="shared" si="1"/>
        <v>33241</v>
      </c>
      <c r="S28" s="18">
        <f t="shared" si="1"/>
        <v>6987</v>
      </c>
      <c r="T28" s="18">
        <f t="shared" si="1"/>
        <v>6987</v>
      </c>
      <c r="U28" s="18">
        <f t="shared" si="1"/>
        <v>1155053</v>
      </c>
      <c r="V28" s="18">
        <f t="shared" si="1"/>
        <v>1155053</v>
      </c>
      <c r="W28" s="18">
        <f t="shared" si="1"/>
        <v>1155053</v>
      </c>
      <c r="X28" s="18">
        <f t="shared" si="1"/>
        <v>5802</v>
      </c>
      <c r="Y28" s="18">
        <f t="shared" si="1"/>
        <v>0</v>
      </c>
      <c r="Z28" s="18">
        <f t="shared" si="1"/>
        <v>2231</v>
      </c>
    </row>
    <row r="29" spans="1:26" ht="15" customHeight="1">
      <c r="A29" s="14"/>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5" customHeight="1">
      <c r="A30" s="15" t="s">
        <v>41</v>
      </c>
      <c r="B30" s="23">
        <f>SUM(B28,B18)</f>
        <v>612304</v>
      </c>
      <c r="C30" s="24">
        <f>SUM(C28,C18)</f>
        <v>234407200</v>
      </c>
      <c r="D30" s="24">
        <f aca="true" t="shared" si="2" ref="D30:Z30">SUM(D28,D18)</f>
        <v>176804483</v>
      </c>
      <c r="E30" s="24">
        <f t="shared" si="2"/>
        <v>32</v>
      </c>
      <c r="F30" s="24">
        <f t="shared" si="2"/>
        <v>32</v>
      </c>
      <c r="G30" s="24">
        <f t="shared" si="2"/>
        <v>234067200</v>
      </c>
      <c r="H30" s="24">
        <f t="shared" si="2"/>
        <v>176251983</v>
      </c>
      <c r="I30" s="24">
        <f t="shared" si="2"/>
        <v>612079</v>
      </c>
      <c r="J30" s="24">
        <f t="shared" si="2"/>
        <v>552756</v>
      </c>
      <c r="K30" s="24">
        <f t="shared" si="2"/>
        <v>8080000</v>
      </c>
      <c r="L30" s="24">
        <f t="shared" si="2"/>
        <v>8080000</v>
      </c>
      <c r="M30" s="24">
        <f t="shared" si="2"/>
        <v>86888</v>
      </c>
      <c r="N30" s="24">
        <f t="shared" si="2"/>
        <v>86888</v>
      </c>
      <c r="O30" s="24">
        <f t="shared" si="2"/>
        <v>44455144</v>
      </c>
      <c r="P30" s="24">
        <f t="shared" si="2"/>
        <v>44455144</v>
      </c>
      <c r="Q30" s="24">
        <f t="shared" si="2"/>
        <v>44455144</v>
      </c>
      <c r="R30" s="24">
        <f t="shared" si="2"/>
        <v>79301</v>
      </c>
      <c r="S30" s="24">
        <f t="shared" si="2"/>
        <v>9018</v>
      </c>
      <c r="T30" s="24">
        <f t="shared" si="2"/>
        <v>9018</v>
      </c>
      <c r="U30" s="24">
        <f t="shared" si="2"/>
        <v>1859053</v>
      </c>
      <c r="V30" s="24">
        <f t="shared" si="2"/>
        <v>1859053</v>
      </c>
      <c r="W30" s="24">
        <f t="shared" si="2"/>
        <v>1859053</v>
      </c>
      <c r="X30" s="24">
        <f t="shared" si="2"/>
        <v>7782</v>
      </c>
      <c r="Y30" s="24">
        <f t="shared" si="2"/>
        <v>0</v>
      </c>
      <c r="Z30" s="24">
        <f t="shared" si="2"/>
        <v>48553</v>
      </c>
    </row>
    <row r="31" ht="15" customHeight="1">
      <c r="Z31" s="16" t="s">
        <v>99</v>
      </c>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25">
    <mergeCell ref="A5:A7"/>
    <mergeCell ref="B5:J5"/>
    <mergeCell ref="K5:L5"/>
    <mergeCell ref="L6:L7"/>
    <mergeCell ref="B6:B7"/>
    <mergeCell ref="C6:C7"/>
    <mergeCell ref="D6:D7"/>
    <mergeCell ref="E6:F6"/>
    <mergeCell ref="G6:G7"/>
    <mergeCell ref="H6:H7"/>
    <mergeCell ref="S6:T6"/>
    <mergeCell ref="O6:P6"/>
    <mergeCell ref="Q6:Q7"/>
    <mergeCell ref="I6:I7"/>
    <mergeCell ref="J6:J7"/>
    <mergeCell ref="K6:K7"/>
    <mergeCell ref="U6:V6"/>
    <mergeCell ref="W6:W7"/>
    <mergeCell ref="X6:X7"/>
    <mergeCell ref="Z5:Z7"/>
    <mergeCell ref="M5:R5"/>
    <mergeCell ref="S5:X5"/>
    <mergeCell ref="Y5:Y7"/>
    <mergeCell ref="M6:N6"/>
    <mergeCell ref="R6:R7"/>
  </mergeCells>
  <printOptions/>
  <pageMargins left="0.7874015748031497" right="0.7874015748031497" top="0.7874015748031497" bottom="0.7874015748031497" header="0.5118110236220472" footer="0.5118110236220472"/>
  <pageSetup horizontalDpi="600" verticalDpi="600" orientation="landscape" paperSize="9" scale="88" r:id="rId1"/>
  <colBreaks count="1" manualBreakCount="1">
    <brk id="12" max="65535" man="1"/>
  </colBreaks>
</worksheet>
</file>

<file path=xl/worksheets/sheet8.xml><?xml version="1.0" encoding="utf-8"?>
<worksheet xmlns="http://schemas.openxmlformats.org/spreadsheetml/2006/main" xmlns:r="http://schemas.openxmlformats.org/officeDocument/2006/relationships">
  <dimension ref="A1:Z31"/>
  <sheetViews>
    <sheetView view="pageBreakPreview" zoomScaleSheetLayoutView="100" zoomScalePageLayoutView="0" workbookViewId="0" topLeftCell="A1">
      <selection activeCell="X6" sqref="X6:X7"/>
    </sheetView>
  </sheetViews>
  <sheetFormatPr defaultColWidth="9.00390625" defaultRowHeight="13.5"/>
  <cols>
    <col min="1" max="1" width="15.625" style="13" customWidth="1"/>
    <col min="2" max="26" width="10.625" style="13" customWidth="1"/>
    <col min="27" max="16384" width="9.00390625" style="13" customWidth="1"/>
  </cols>
  <sheetData>
    <row r="1" ht="15" customHeight="1">
      <c r="A1" s="12" t="s">
        <v>84</v>
      </c>
    </row>
    <row r="2" spans="1:5" ht="15" customHeight="1">
      <c r="A2" s="12"/>
      <c r="E2" s="16"/>
    </row>
    <row r="3" spans="1:5" ht="15" customHeight="1">
      <c r="A3" s="17" t="s">
        <v>107</v>
      </c>
      <c r="E3" s="16"/>
    </row>
    <row r="4" spans="1:26" ht="15" customHeight="1">
      <c r="A4" s="13" t="s">
        <v>48</v>
      </c>
      <c r="Z4" s="13" t="s">
        <v>108</v>
      </c>
    </row>
    <row r="5" spans="1:26" ht="15" customHeight="1">
      <c r="A5" s="32"/>
      <c r="B5" s="31" t="s">
        <v>56</v>
      </c>
      <c r="C5" s="31"/>
      <c r="D5" s="31"/>
      <c r="E5" s="31"/>
      <c r="F5" s="31"/>
      <c r="G5" s="31"/>
      <c r="H5" s="31"/>
      <c r="I5" s="31"/>
      <c r="J5" s="31"/>
      <c r="K5" s="31" t="s">
        <v>50</v>
      </c>
      <c r="L5" s="31"/>
      <c r="M5" s="31" t="s">
        <v>43</v>
      </c>
      <c r="N5" s="31"/>
      <c r="O5" s="31"/>
      <c r="P5" s="31"/>
      <c r="Q5" s="31"/>
      <c r="R5" s="31"/>
      <c r="S5" s="31" t="s">
        <v>44</v>
      </c>
      <c r="T5" s="31"/>
      <c r="U5" s="31"/>
      <c r="V5" s="31"/>
      <c r="W5" s="31"/>
      <c r="X5" s="31"/>
      <c r="Y5" s="27" t="s">
        <v>68</v>
      </c>
      <c r="Z5" s="30" t="s">
        <v>69</v>
      </c>
    </row>
    <row r="6" spans="1:26" ht="36" customHeight="1">
      <c r="A6" s="32"/>
      <c r="B6" s="27" t="s">
        <v>57</v>
      </c>
      <c r="C6" s="27" t="s">
        <v>58</v>
      </c>
      <c r="D6" s="27" t="s">
        <v>59</v>
      </c>
      <c r="E6" s="31" t="s">
        <v>51</v>
      </c>
      <c r="F6" s="31"/>
      <c r="G6" s="27" t="s">
        <v>60</v>
      </c>
      <c r="H6" s="27" t="s">
        <v>61</v>
      </c>
      <c r="I6" s="27" t="s">
        <v>62</v>
      </c>
      <c r="J6" s="27" t="s">
        <v>63</v>
      </c>
      <c r="K6" s="27" t="s">
        <v>58</v>
      </c>
      <c r="L6" s="27" t="s">
        <v>59</v>
      </c>
      <c r="M6" s="28" t="s">
        <v>70</v>
      </c>
      <c r="N6" s="27"/>
      <c r="O6" s="28" t="s">
        <v>71</v>
      </c>
      <c r="P6" s="27"/>
      <c r="Q6" s="27" t="s">
        <v>65</v>
      </c>
      <c r="R6" s="27" t="s">
        <v>66</v>
      </c>
      <c r="S6" s="28" t="s">
        <v>72</v>
      </c>
      <c r="T6" s="27"/>
      <c r="U6" s="28" t="s">
        <v>71</v>
      </c>
      <c r="V6" s="27"/>
      <c r="W6" s="27" t="s">
        <v>65</v>
      </c>
      <c r="X6" s="27" t="s">
        <v>66</v>
      </c>
      <c r="Y6" s="27"/>
      <c r="Z6" s="30"/>
    </row>
    <row r="7" spans="1:26" ht="24">
      <c r="A7" s="32"/>
      <c r="B7" s="27"/>
      <c r="C7" s="27"/>
      <c r="D7" s="27"/>
      <c r="E7" s="20" t="s">
        <v>52</v>
      </c>
      <c r="F7" s="20" t="s">
        <v>53</v>
      </c>
      <c r="G7" s="27"/>
      <c r="H7" s="27"/>
      <c r="I7" s="27"/>
      <c r="J7" s="27"/>
      <c r="K7" s="27"/>
      <c r="L7" s="27"/>
      <c r="M7" s="22"/>
      <c r="N7" s="21" t="s">
        <v>64</v>
      </c>
      <c r="O7" s="22"/>
      <c r="P7" s="21" t="s">
        <v>64</v>
      </c>
      <c r="Q7" s="27"/>
      <c r="R7" s="27"/>
      <c r="S7" s="22"/>
      <c r="T7" s="21" t="s">
        <v>64</v>
      </c>
      <c r="U7" s="22"/>
      <c r="V7" s="21" t="s">
        <v>64</v>
      </c>
      <c r="W7" s="27"/>
      <c r="X7" s="27"/>
      <c r="Y7" s="27"/>
      <c r="Z7" s="30"/>
    </row>
    <row r="8" spans="1:26" ht="15" customHeight="1">
      <c r="A8" s="19"/>
      <c r="B8" s="16" t="s">
        <v>54</v>
      </c>
      <c r="C8" s="16" t="s">
        <v>46</v>
      </c>
      <c r="D8" s="16" t="s">
        <v>46</v>
      </c>
      <c r="E8" s="16" t="s">
        <v>55</v>
      </c>
      <c r="F8" s="16" t="s">
        <v>55</v>
      </c>
      <c r="G8" s="16" t="s">
        <v>46</v>
      </c>
      <c r="H8" s="16" t="s">
        <v>46</v>
      </c>
      <c r="I8" s="16" t="s">
        <v>45</v>
      </c>
      <c r="J8" s="16" t="s">
        <v>45</v>
      </c>
      <c r="K8" s="16" t="s">
        <v>46</v>
      </c>
      <c r="L8" s="16" t="s">
        <v>46</v>
      </c>
      <c r="M8" s="16" t="s">
        <v>45</v>
      </c>
      <c r="N8" s="16" t="s">
        <v>45</v>
      </c>
      <c r="O8" s="16" t="s">
        <v>46</v>
      </c>
      <c r="P8" s="16" t="s">
        <v>46</v>
      </c>
      <c r="Q8" s="16" t="s">
        <v>46</v>
      </c>
      <c r="R8" s="16" t="s">
        <v>45</v>
      </c>
      <c r="S8" s="16" t="s">
        <v>45</v>
      </c>
      <c r="T8" s="16" t="s">
        <v>45</v>
      </c>
      <c r="U8" s="16" t="s">
        <v>46</v>
      </c>
      <c r="V8" s="16" t="s">
        <v>46</v>
      </c>
      <c r="W8" s="16" t="s">
        <v>46</v>
      </c>
      <c r="X8" s="16" t="s">
        <v>45</v>
      </c>
      <c r="Y8" s="16" t="s">
        <v>45</v>
      </c>
      <c r="Z8" s="16" t="s">
        <v>45</v>
      </c>
    </row>
    <row r="9" spans="1:26" ht="15" customHeight="1">
      <c r="A9" s="14" t="s">
        <v>22</v>
      </c>
      <c r="B9" s="18">
        <v>224193</v>
      </c>
      <c r="C9" s="18">
        <v>55060000</v>
      </c>
      <c r="D9" s="18">
        <v>47882800</v>
      </c>
      <c r="E9" s="18">
        <v>7</v>
      </c>
      <c r="F9" s="18">
        <v>7</v>
      </c>
      <c r="G9" s="18">
        <v>55060000</v>
      </c>
      <c r="H9" s="18">
        <v>47882800</v>
      </c>
      <c r="I9" s="18">
        <v>224193</v>
      </c>
      <c r="J9" s="18">
        <v>213220</v>
      </c>
      <c r="K9" s="18">
        <v>0</v>
      </c>
      <c r="L9" s="18">
        <v>0</v>
      </c>
      <c r="M9" s="18">
        <v>12474</v>
      </c>
      <c r="N9" s="18">
        <v>12474</v>
      </c>
      <c r="O9" s="18">
        <v>5469474</v>
      </c>
      <c r="P9" s="18">
        <v>5469474</v>
      </c>
      <c r="Q9" s="18">
        <v>5469474</v>
      </c>
      <c r="R9" s="18">
        <v>11867</v>
      </c>
      <c r="S9" s="18">
        <v>953</v>
      </c>
      <c r="T9" s="18">
        <v>953</v>
      </c>
      <c r="U9" s="18">
        <v>150000</v>
      </c>
      <c r="V9" s="18">
        <v>150000</v>
      </c>
      <c r="W9" s="18">
        <v>150000</v>
      </c>
      <c r="X9" s="18">
        <v>913</v>
      </c>
      <c r="Y9" s="18">
        <v>0</v>
      </c>
      <c r="Z9" s="18">
        <v>15989</v>
      </c>
    </row>
    <row r="10" spans="1:26" ht="15" customHeight="1">
      <c r="A10" s="14" t="s">
        <v>23</v>
      </c>
      <c r="B10" s="18">
        <v>52797</v>
      </c>
      <c r="C10" s="18">
        <v>24300000</v>
      </c>
      <c r="D10" s="18">
        <v>11220000</v>
      </c>
      <c r="E10" s="18">
        <v>1</v>
      </c>
      <c r="F10" s="18">
        <v>1</v>
      </c>
      <c r="G10" s="18">
        <v>24300000</v>
      </c>
      <c r="H10" s="18">
        <v>11220000</v>
      </c>
      <c r="I10" s="18">
        <v>52797</v>
      </c>
      <c r="J10" s="18">
        <v>50192</v>
      </c>
      <c r="K10" s="18">
        <v>0</v>
      </c>
      <c r="L10" s="18">
        <v>0</v>
      </c>
      <c r="M10" s="18">
        <v>2351</v>
      </c>
      <c r="N10" s="18">
        <v>2351</v>
      </c>
      <c r="O10" s="18">
        <v>1490000</v>
      </c>
      <c r="P10" s="18">
        <v>1490000</v>
      </c>
      <c r="Q10" s="18">
        <v>1490000</v>
      </c>
      <c r="R10" s="18">
        <v>2033</v>
      </c>
      <c r="S10" s="18">
        <v>205</v>
      </c>
      <c r="T10" s="18">
        <v>205</v>
      </c>
      <c r="U10" s="18">
        <v>44000</v>
      </c>
      <c r="V10" s="18">
        <v>44000</v>
      </c>
      <c r="W10" s="18">
        <v>44000</v>
      </c>
      <c r="X10" s="18">
        <v>205</v>
      </c>
      <c r="Y10" s="18">
        <v>0</v>
      </c>
      <c r="Z10" s="18">
        <v>9403</v>
      </c>
    </row>
    <row r="11" spans="1:26" ht="15" customHeight="1">
      <c r="A11" s="14" t="s">
        <v>24</v>
      </c>
      <c r="B11" s="18">
        <v>20762</v>
      </c>
      <c r="C11" s="18">
        <v>8220000</v>
      </c>
      <c r="D11" s="18">
        <v>7089500</v>
      </c>
      <c r="E11" s="18">
        <v>1</v>
      </c>
      <c r="F11" s="18">
        <v>1</v>
      </c>
      <c r="G11" s="18">
        <v>8220000</v>
      </c>
      <c r="H11" s="18">
        <v>7089500</v>
      </c>
      <c r="I11" s="18">
        <v>20762</v>
      </c>
      <c r="J11" s="18">
        <v>17904</v>
      </c>
      <c r="K11" s="18">
        <v>0</v>
      </c>
      <c r="L11" s="18">
        <v>0</v>
      </c>
      <c r="M11" s="18">
        <v>8072</v>
      </c>
      <c r="N11" s="18">
        <v>8072</v>
      </c>
      <c r="O11" s="18">
        <v>3966000</v>
      </c>
      <c r="P11" s="18">
        <v>3966000</v>
      </c>
      <c r="Q11" s="18">
        <v>3966000</v>
      </c>
      <c r="R11" s="18">
        <v>7813</v>
      </c>
      <c r="S11" s="18">
        <v>931</v>
      </c>
      <c r="T11" s="18">
        <v>931</v>
      </c>
      <c r="U11" s="18">
        <v>510000</v>
      </c>
      <c r="V11" s="18">
        <v>510000</v>
      </c>
      <c r="W11" s="18">
        <v>510000</v>
      </c>
      <c r="X11" s="18">
        <v>924</v>
      </c>
      <c r="Y11" s="18">
        <v>0</v>
      </c>
      <c r="Z11" s="18">
        <v>636</v>
      </c>
    </row>
    <row r="12" spans="1:26" ht="15" customHeight="1">
      <c r="A12" s="14" t="s">
        <v>25</v>
      </c>
      <c r="B12" s="18">
        <v>12631</v>
      </c>
      <c r="C12" s="18">
        <v>8990000</v>
      </c>
      <c r="D12" s="18">
        <v>3400000</v>
      </c>
      <c r="E12" s="18">
        <v>1</v>
      </c>
      <c r="F12" s="18">
        <v>1</v>
      </c>
      <c r="G12" s="18">
        <v>8990000</v>
      </c>
      <c r="H12" s="18">
        <v>3400000</v>
      </c>
      <c r="I12" s="18">
        <v>12631</v>
      </c>
      <c r="J12" s="18">
        <v>3884</v>
      </c>
      <c r="K12" s="18">
        <v>0</v>
      </c>
      <c r="L12" s="18">
        <v>0</v>
      </c>
      <c r="M12" s="18">
        <v>7186</v>
      </c>
      <c r="N12" s="18">
        <v>7186</v>
      </c>
      <c r="O12" s="18">
        <v>4229000</v>
      </c>
      <c r="P12" s="18">
        <v>4229000</v>
      </c>
      <c r="Q12" s="18">
        <v>4229000</v>
      </c>
      <c r="R12" s="18">
        <v>6631</v>
      </c>
      <c r="S12" s="18">
        <v>0</v>
      </c>
      <c r="T12" s="18">
        <v>0</v>
      </c>
      <c r="U12" s="18">
        <v>0</v>
      </c>
      <c r="V12" s="18">
        <v>0</v>
      </c>
      <c r="W12" s="18">
        <v>0</v>
      </c>
      <c r="X12" s="18">
        <v>0</v>
      </c>
      <c r="Y12" s="18">
        <v>0</v>
      </c>
      <c r="Z12" s="18">
        <v>6662</v>
      </c>
    </row>
    <row r="13" spans="1:26" ht="15" customHeight="1">
      <c r="A13" s="14" t="s">
        <v>26</v>
      </c>
      <c r="B13" s="18">
        <v>21016</v>
      </c>
      <c r="C13" s="18">
        <v>9450000</v>
      </c>
      <c r="D13" s="18">
        <v>7989800</v>
      </c>
      <c r="E13" s="18">
        <v>1</v>
      </c>
      <c r="F13" s="18">
        <v>1</v>
      </c>
      <c r="G13" s="18">
        <v>9450000</v>
      </c>
      <c r="H13" s="18">
        <v>7989800</v>
      </c>
      <c r="I13" s="18">
        <v>21016</v>
      </c>
      <c r="J13" s="18">
        <v>18526</v>
      </c>
      <c r="K13" s="18">
        <v>0</v>
      </c>
      <c r="L13" s="18">
        <v>0</v>
      </c>
      <c r="M13" s="18">
        <v>3048</v>
      </c>
      <c r="N13" s="18">
        <v>3048</v>
      </c>
      <c r="O13" s="18">
        <v>1640000</v>
      </c>
      <c r="P13" s="18">
        <v>1640000</v>
      </c>
      <c r="Q13" s="18">
        <v>1640000</v>
      </c>
      <c r="R13" s="18">
        <v>2231</v>
      </c>
      <c r="S13" s="18">
        <v>0</v>
      </c>
      <c r="T13" s="18">
        <v>0</v>
      </c>
      <c r="U13" s="18">
        <v>0</v>
      </c>
      <c r="V13" s="18">
        <v>0</v>
      </c>
      <c r="W13" s="18">
        <v>0</v>
      </c>
      <c r="X13" s="18">
        <v>0</v>
      </c>
      <c r="Y13" s="18">
        <v>0</v>
      </c>
      <c r="Z13" s="18">
        <v>908</v>
      </c>
    </row>
    <row r="14" spans="1:26" ht="15" customHeight="1">
      <c r="A14" s="14" t="s">
        <v>27</v>
      </c>
      <c r="B14" s="18">
        <v>50131</v>
      </c>
      <c r="C14" s="18">
        <v>25060000</v>
      </c>
      <c r="D14" s="18">
        <v>18288243</v>
      </c>
      <c r="E14" s="18">
        <v>2</v>
      </c>
      <c r="F14" s="18">
        <v>2</v>
      </c>
      <c r="G14" s="18">
        <v>25060000</v>
      </c>
      <c r="H14" s="18">
        <v>18288243</v>
      </c>
      <c r="I14" s="18">
        <v>50131</v>
      </c>
      <c r="J14" s="18">
        <v>46380</v>
      </c>
      <c r="K14" s="18">
        <v>0</v>
      </c>
      <c r="L14" s="18">
        <v>0</v>
      </c>
      <c r="M14" s="18">
        <v>12454</v>
      </c>
      <c r="N14" s="18">
        <v>12454</v>
      </c>
      <c r="O14" s="18">
        <v>7083470</v>
      </c>
      <c r="P14" s="18">
        <v>7083470</v>
      </c>
      <c r="Q14" s="18">
        <v>7083470</v>
      </c>
      <c r="R14" s="18">
        <v>10744</v>
      </c>
      <c r="S14" s="18">
        <v>0</v>
      </c>
      <c r="T14" s="18">
        <v>0</v>
      </c>
      <c r="U14" s="18">
        <v>0</v>
      </c>
      <c r="V14" s="18">
        <v>0</v>
      </c>
      <c r="W14" s="18">
        <v>0</v>
      </c>
      <c r="X14" s="18">
        <v>0</v>
      </c>
      <c r="Y14" s="18">
        <v>0</v>
      </c>
      <c r="Z14" s="18">
        <v>2374</v>
      </c>
    </row>
    <row r="15" spans="1:26" ht="15" customHeight="1">
      <c r="A15" s="14" t="s">
        <v>28</v>
      </c>
      <c r="B15" s="18">
        <v>26756</v>
      </c>
      <c r="C15" s="18">
        <v>14404000</v>
      </c>
      <c r="D15" s="18">
        <v>10774000</v>
      </c>
      <c r="E15" s="18">
        <v>0</v>
      </c>
      <c r="F15" s="18">
        <v>0</v>
      </c>
      <c r="G15" s="18">
        <v>14404000</v>
      </c>
      <c r="H15" s="18">
        <v>10774000</v>
      </c>
      <c r="I15" s="18">
        <v>26756</v>
      </c>
      <c r="J15" s="18">
        <v>24015</v>
      </c>
      <c r="K15" s="18">
        <v>0</v>
      </c>
      <c r="L15" s="18">
        <v>0</v>
      </c>
      <c r="M15" s="18">
        <v>1026</v>
      </c>
      <c r="N15" s="18">
        <v>1026</v>
      </c>
      <c r="O15" s="18">
        <v>597100</v>
      </c>
      <c r="P15" s="18">
        <v>597100</v>
      </c>
      <c r="Q15" s="18">
        <v>597100</v>
      </c>
      <c r="R15" s="18">
        <v>1026</v>
      </c>
      <c r="S15" s="18">
        <v>0</v>
      </c>
      <c r="T15" s="18">
        <v>0</v>
      </c>
      <c r="U15" s="18">
        <v>0</v>
      </c>
      <c r="V15" s="18">
        <v>0</v>
      </c>
      <c r="W15" s="18">
        <v>0</v>
      </c>
      <c r="X15" s="18">
        <v>0</v>
      </c>
      <c r="Y15" s="18">
        <v>0</v>
      </c>
      <c r="Z15" s="18">
        <v>704</v>
      </c>
    </row>
    <row r="16" spans="1:26" ht="15" customHeight="1">
      <c r="A16" s="14" t="s">
        <v>29</v>
      </c>
      <c r="B16" s="25">
        <v>56124</v>
      </c>
      <c r="C16" s="25">
        <v>22610000</v>
      </c>
      <c r="D16" s="25">
        <v>16683500</v>
      </c>
      <c r="E16" s="25">
        <v>3</v>
      </c>
      <c r="F16" s="25">
        <v>3</v>
      </c>
      <c r="G16" s="25">
        <v>22270000</v>
      </c>
      <c r="H16" s="25">
        <v>16411000</v>
      </c>
      <c r="I16" s="25">
        <v>56124</v>
      </c>
      <c r="J16" s="25">
        <v>43349</v>
      </c>
      <c r="K16" s="25">
        <v>5290000</v>
      </c>
      <c r="L16" s="25">
        <v>5290000</v>
      </c>
      <c r="M16" s="25">
        <v>3410</v>
      </c>
      <c r="N16" s="25">
        <v>3410</v>
      </c>
      <c r="O16" s="25">
        <v>1512000</v>
      </c>
      <c r="P16" s="25">
        <v>1512000</v>
      </c>
      <c r="Q16" s="25">
        <v>1512000</v>
      </c>
      <c r="R16" s="25">
        <v>2849</v>
      </c>
      <c r="S16" s="25">
        <v>0</v>
      </c>
      <c r="T16" s="25">
        <v>0</v>
      </c>
      <c r="U16" s="25">
        <v>0</v>
      </c>
      <c r="V16" s="25">
        <v>0</v>
      </c>
      <c r="W16" s="25">
        <v>0</v>
      </c>
      <c r="X16" s="25">
        <v>0</v>
      </c>
      <c r="Y16" s="25">
        <v>0</v>
      </c>
      <c r="Z16" s="25">
        <v>11234</v>
      </c>
    </row>
    <row r="17" spans="1:26" ht="15" customHeight="1">
      <c r="A17" s="14" t="s">
        <v>30</v>
      </c>
      <c r="B17" s="18">
        <v>88112</v>
      </c>
      <c r="C17" s="18">
        <v>34104000</v>
      </c>
      <c r="D17" s="18">
        <v>28204000</v>
      </c>
      <c r="E17" s="18">
        <v>1</v>
      </c>
      <c r="F17" s="18">
        <v>1</v>
      </c>
      <c r="G17" s="18">
        <v>34104000</v>
      </c>
      <c r="H17" s="18">
        <v>28204000</v>
      </c>
      <c r="I17" s="18">
        <v>88112</v>
      </c>
      <c r="J17" s="18">
        <v>78916</v>
      </c>
      <c r="K17" s="18">
        <v>2370000</v>
      </c>
      <c r="L17" s="18">
        <v>2370000</v>
      </c>
      <c r="M17" s="18">
        <v>378</v>
      </c>
      <c r="N17" s="18">
        <v>378</v>
      </c>
      <c r="O17" s="18">
        <v>380000</v>
      </c>
      <c r="P17" s="18">
        <v>380000</v>
      </c>
      <c r="Q17" s="18">
        <v>380000</v>
      </c>
      <c r="R17" s="18">
        <v>311</v>
      </c>
      <c r="S17" s="18">
        <v>0</v>
      </c>
      <c r="T17" s="18">
        <v>0</v>
      </c>
      <c r="U17" s="18">
        <v>0</v>
      </c>
      <c r="V17" s="18">
        <v>0</v>
      </c>
      <c r="W17" s="18">
        <v>0</v>
      </c>
      <c r="X17" s="18">
        <v>0</v>
      </c>
      <c r="Y17" s="18">
        <v>0</v>
      </c>
      <c r="Z17" s="18">
        <v>0</v>
      </c>
    </row>
    <row r="18" spans="1:26" ht="15" customHeight="1">
      <c r="A18" s="14" t="s">
        <v>31</v>
      </c>
      <c r="B18" s="18">
        <v>552522</v>
      </c>
      <c r="C18" s="18">
        <v>202198000</v>
      </c>
      <c r="D18" s="18">
        <v>151531843</v>
      </c>
      <c r="E18" s="18">
        <v>17</v>
      </c>
      <c r="F18" s="18">
        <v>17</v>
      </c>
      <c r="G18" s="18">
        <v>228657200</v>
      </c>
      <c r="H18" s="18">
        <v>151259343</v>
      </c>
      <c r="I18" s="18">
        <v>552522</v>
      </c>
      <c r="J18" s="18">
        <v>496386</v>
      </c>
      <c r="K18" s="18">
        <v>7660000</v>
      </c>
      <c r="L18" s="18">
        <v>7660000</v>
      </c>
      <c r="M18" s="18">
        <v>50399</v>
      </c>
      <c r="N18" s="18">
        <v>50399</v>
      </c>
      <c r="O18" s="18">
        <v>26367044</v>
      </c>
      <c r="P18" s="18">
        <v>26367044</v>
      </c>
      <c r="Q18" s="18">
        <v>26367044</v>
      </c>
      <c r="R18" s="18">
        <v>45505</v>
      </c>
      <c r="S18" s="18">
        <v>2089</v>
      </c>
      <c r="T18" s="18">
        <v>2089</v>
      </c>
      <c r="U18" s="18">
        <v>704000</v>
      </c>
      <c r="V18" s="18">
        <v>704000</v>
      </c>
      <c r="W18" s="18">
        <v>704000</v>
      </c>
      <c r="X18" s="18">
        <v>2042</v>
      </c>
      <c r="Y18" s="18">
        <v>0</v>
      </c>
      <c r="Z18" s="18">
        <v>47910</v>
      </c>
    </row>
    <row r="19" spans="1:26" ht="15" customHeight="1">
      <c r="A19" s="14"/>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5" customHeight="1">
      <c r="A20" s="14" t="s">
        <v>32</v>
      </c>
      <c r="B20" s="18">
        <v>14788</v>
      </c>
      <c r="C20" s="18">
        <v>4935200</v>
      </c>
      <c r="D20" s="18">
        <v>4687400</v>
      </c>
      <c r="E20" s="18">
        <v>2</v>
      </c>
      <c r="F20" s="18">
        <v>2</v>
      </c>
      <c r="G20" s="18">
        <v>4935200</v>
      </c>
      <c r="H20" s="18">
        <v>4687400</v>
      </c>
      <c r="I20" s="18">
        <v>14511</v>
      </c>
      <c r="J20" s="18">
        <v>13635</v>
      </c>
      <c r="K20" s="18">
        <v>420000</v>
      </c>
      <c r="L20" s="18">
        <v>420000</v>
      </c>
      <c r="M20" s="18">
        <v>3997</v>
      </c>
      <c r="N20" s="18">
        <v>3997</v>
      </c>
      <c r="O20" s="18">
        <v>2495200</v>
      </c>
      <c r="P20" s="18">
        <v>2495200</v>
      </c>
      <c r="Q20" s="18">
        <v>2495200</v>
      </c>
      <c r="R20" s="18">
        <v>3860</v>
      </c>
      <c r="S20" s="18">
        <v>0</v>
      </c>
      <c r="T20" s="18">
        <v>0</v>
      </c>
      <c r="U20" s="18">
        <v>0</v>
      </c>
      <c r="V20" s="18">
        <v>0</v>
      </c>
      <c r="W20" s="18">
        <v>0</v>
      </c>
      <c r="X20" s="18">
        <v>0</v>
      </c>
      <c r="Y20" s="18">
        <v>0</v>
      </c>
      <c r="Z20" s="18">
        <v>680</v>
      </c>
    </row>
    <row r="21" spans="1:26" ht="15" customHeight="1">
      <c r="A21" s="14" t="s">
        <v>33</v>
      </c>
      <c r="B21" s="18">
        <v>1864</v>
      </c>
      <c r="C21" s="18">
        <v>990000</v>
      </c>
      <c r="D21" s="18">
        <v>990000</v>
      </c>
      <c r="E21" s="18">
        <v>1</v>
      </c>
      <c r="F21" s="18">
        <v>1</v>
      </c>
      <c r="G21" s="18">
        <v>990000</v>
      </c>
      <c r="H21" s="18">
        <v>990000</v>
      </c>
      <c r="I21" s="18">
        <v>1864</v>
      </c>
      <c r="J21" s="18">
        <v>1552</v>
      </c>
      <c r="K21" s="18">
        <v>0</v>
      </c>
      <c r="L21" s="18">
        <v>0</v>
      </c>
      <c r="M21" s="18">
        <v>890</v>
      </c>
      <c r="N21" s="18">
        <v>890</v>
      </c>
      <c r="O21" s="18">
        <v>610000</v>
      </c>
      <c r="P21" s="18">
        <v>610000</v>
      </c>
      <c r="Q21" s="18">
        <v>610000</v>
      </c>
      <c r="R21" s="18">
        <v>769</v>
      </c>
      <c r="S21" s="18">
        <v>0</v>
      </c>
      <c r="T21" s="18">
        <v>0</v>
      </c>
      <c r="U21" s="18">
        <v>0</v>
      </c>
      <c r="V21" s="18">
        <v>0</v>
      </c>
      <c r="W21" s="18">
        <v>0</v>
      </c>
      <c r="X21" s="18">
        <v>0</v>
      </c>
      <c r="Y21" s="18">
        <v>0</v>
      </c>
      <c r="Z21" s="18">
        <v>111</v>
      </c>
    </row>
    <row r="22" spans="1:26" ht="15" customHeight="1">
      <c r="A22" s="14" t="s">
        <v>34</v>
      </c>
      <c r="B22" s="18">
        <v>4452</v>
      </c>
      <c r="C22" s="18">
        <v>1256000</v>
      </c>
      <c r="D22" s="18">
        <v>1256000</v>
      </c>
      <c r="E22" s="18">
        <v>2</v>
      </c>
      <c r="F22" s="18">
        <v>2</v>
      </c>
      <c r="G22" s="18">
        <v>1256000</v>
      </c>
      <c r="H22" s="18">
        <v>1256000</v>
      </c>
      <c r="I22" s="18">
        <v>4452</v>
      </c>
      <c r="J22" s="18">
        <v>4318</v>
      </c>
      <c r="K22" s="18">
        <v>0</v>
      </c>
      <c r="L22" s="18">
        <v>0</v>
      </c>
      <c r="M22" s="18">
        <v>6469</v>
      </c>
      <c r="N22" s="18">
        <v>6469</v>
      </c>
      <c r="O22" s="18">
        <v>3170000</v>
      </c>
      <c r="P22" s="18">
        <v>3170000</v>
      </c>
      <c r="Q22" s="18">
        <v>3170000</v>
      </c>
      <c r="R22" s="18">
        <v>6240</v>
      </c>
      <c r="S22" s="18">
        <v>0</v>
      </c>
      <c r="T22" s="18">
        <v>0</v>
      </c>
      <c r="U22" s="18">
        <v>0</v>
      </c>
      <c r="V22" s="18">
        <v>0</v>
      </c>
      <c r="W22" s="18">
        <v>0</v>
      </c>
      <c r="X22" s="18">
        <v>0</v>
      </c>
      <c r="Y22" s="18">
        <v>0</v>
      </c>
      <c r="Z22" s="18">
        <v>399</v>
      </c>
    </row>
    <row r="23" spans="1:26" ht="15" customHeight="1">
      <c r="A23" s="14" t="s">
        <v>35</v>
      </c>
      <c r="B23" s="18">
        <v>14111</v>
      </c>
      <c r="C23" s="18">
        <v>8920000</v>
      </c>
      <c r="D23" s="18">
        <v>6931000</v>
      </c>
      <c r="E23" s="18">
        <v>3</v>
      </c>
      <c r="F23" s="18">
        <v>3</v>
      </c>
      <c r="G23" s="18">
        <v>8920000</v>
      </c>
      <c r="H23" s="18">
        <v>6651000</v>
      </c>
      <c r="I23" s="18">
        <v>14111</v>
      </c>
      <c r="J23" s="18">
        <v>13319</v>
      </c>
      <c r="K23" s="18">
        <v>0</v>
      </c>
      <c r="L23" s="18">
        <v>0</v>
      </c>
      <c r="M23" s="18">
        <v>4004</v>
      </c>
      <c r="N23" s="18">
        <v>4004</v>
      </c>
      <c r="O23" s="18">
        <v>1968000</v>
      </c>
      <c r="P23" s="18">
        <v>1968000</v>
      </c>
      <c r="Q23" s="18">
        <v>1968000</v>
      </c>
      <c r="R23" s="18">
        <v>3824</v>
      </c>
      <c r="S23" s="18">
        <v>4836</v>
      </c>
      <c r="T23" s="18">
        <v>4836</v>
      </c>
      <c r="U23" s="18">
        <v>560000</v>
      </c>
      <c r="V23" s="18">
        <v>560000</v>
      </c>
      <c r="W23" s="18">
        <v>560000</v>
      </c>
      <c r="X23" s="18">
        <v>3713</v>
      </c>
      <c r="Y23" s="18">
        <v>0</v>
      </c>
      <c r="Z23" s="18">
        <v>82</v>
      </c>
    </row>
    <row r="24" spans="1:26" ht="15" customHeight="1">
      <c r="A24" s="14" t="s">
        <v>36</v>
      </c>
      <c r="B24" s="18">
        <v>5852</v>
      </c>
      <c r="C24" s="18">
        <v>3158000</v>
      </c>
      <c r="D24" s="18">
        <v>3158000</v>
      </c>
      <c r="E24" s="18">
        <v>1</v>
      </c>
      <c r="F24" s="18">
        <v>1</v>
      </c>
      <c r="G24" s="18">
        <v>3158000</v>
      </c>
      <c r="H24" s="18">
        <v>3158000</v>
      </c>
      <c r="I24" s="18">
        <v>5852</v>
      </c>
      <c r="J24" s="18">
        <v>4497</v>
      </c>
      <c r="K24" s="18">
        <v>0</v>
      </c>
      <c r="L24" s="18">
        <v>0</v>
      </c>
      <c r="M24" s="18">
        <v>2516</v>
      </c>
      <c r="N24" s="18">
        <v>2516</v>
      </c>
      <c r="O24" s="18">
        <v>1157000</v>
      </c>
      <c r="P24" s="18">
        <v>1157000</v>
      </c>
      <c r="Q24" s="18">
        <v>1157000</v>
      </c>
      <c r="R24" s="18">
        <v>2178</v>
      </c>
      <c r="S24" s="18">
        <v>1387</v>
      </c>
      <c r="T24" s="18">
        <v>1387</v>
      </c>
      <c r="U24" s="18">
        <v>220000</v>
      </c>
      <c r="V24" s="18">
        <v>220000</v>
      </c>
      <c r="W24" s="18">
        <v>220000</v>
      </c>
      <c r="X24" s="18">
        <v>1196</v>
      </c>
      <c r="Y24" s="18">
        <v>0</v>
      </c>
      <c r="Z24" s="18">
        <v>431</v>
      </c>
    </row>
    <row r="25" spans="1:26" ht="15" customHeight="1">
      <c r="A25" s="14" t="s">
        <v>37</v>
      </c>
      <c r="B25" s="18">
        <v>7383</v>
      </c>
      <c r="C25" s="18">
        <v>4600000</v>
      </c>
      <c r="D25" s="18">
        <v>3090000</v>
      </c>
      <c r="E25" s="18">
        <v>1</v>
      </c>
      <c r="F25" s="18">
        <v>1</v>
      </c>
      <c r="G25" s="18">
        <v>4600000</v>
      </c>
      <c r="H25" s="18">
        <v>3090000</v>
      </c>
      <c r="I25" s="18">
        <v>7383</v>
      </c>
      <c r="J25" s="18">
        <v>7052</v>
      </c>
      <c r="K25" s="18">
        <v>0</v>
      </c>
      <c r="L25" s="18">
        <v>0</v>
      </c>
      <c r="M25" s="18">
        <v>3201</v>
      </c>
      <c r="N25" s="18">
        <v>3201</v>
      </c>
      <c r="O25" s="18">
        <v>1750000</v>
      </c>
      <c r="P25" s="18">
        <v>1750000</v>
      </c>
      <c r="Q25" s="18">
        <v>1750000</v>
      </c>
      <c r="R25" s="18">
        <v>2955</v>
      </c>
      <c r="S25" s="18">
        <v>302</v>
      </c>
      <c r="T25" s="18">
        <v>302</v>
      </c>
      <c r="U25" s="18">
        <v>240000</v>
      </c>
      <c r="V25" s="18">
        <v>240000</v>
      </c>
      <c r="W25" s="18">
        <v>240000</v>
      </c>
      <c r="X25" s="18">
        <v>292</v>
      </c>
      <c r="Y25" s="18">
        <v>0</v>
      </c>
      <c r="Z25" s="18">
        <v>78</v>
      </c>
    </row>
    <row r="26" spans="1:26" ht="15" customHeight="1">
      <c r="A26" s="14" t="s">
        <v>38</v>
      </c>
      <c r="B26" s="18">
        <v>1460</v>
      </c>
      <c r="C26" s="18">
        <v>510000</v>
      </c>
      <c r="D26" s="18">
        <v>510000</v>
      </c>
      <c r="E26" s="18">
        <v>1</v>
      </c>
      <c r="F26" s="18">
        <v>1</v>
      </c>
      <c r="G26" s="18">
        <v>510000</v>
      </c>
      <c r="H26" s="18">
        <v>510000</v>
      </c>
      <c r="I26" s="18">
        <v>1460</v>
      </c>
      <c r="J26" s="18">
        <v>1345</v>
      </c>
      <c r="K26" s="18">
        <v>0</v>
      </c>
      <c r="L26" s="18">
        <v>0</v>
      </c>
      <c r="M26" s="18">
        <v>6637</v>
      </c>
      <c r="N26" s="18">
        <v>6637</v>
      </c>
      <c r="O26" s="18">
        <v>3396900</v>
      </c>
      <c r="P26" s="18">
        <v>3396900</v>
      </c>
      <c r="Q26" s="18">
        <v>3396900</v>
      </c>
      <c r="R26" s="18">
        <v>6408</v>
      </c>
      <c r="S26" s="18">
        <v>0</v>
      </c>
      <c r="T26" s="18">
        <v>0</v>
      </c>
      <c r="U26" s="18">
        <v>0</v>
      </c>
      <c r="V26" s="18">
        <v>0</v>
      </c>
      <c r="W26" s="18">
        <v>0</v>
      </c>
      <c r="X26" s="18">
        <v>0</v>
      </c>
      <c r="Y26" s="18">
        <v>0</v>
      </c>
      <c r="Z26" s="18">
        <v>572</v>
      </c>
    </row>
    <row r="27" spans="1:26" ht="15" customHeight="1">
      <c r="A27" s="14" t="s">
        <v>39</v>
      </c>
      <c r="B27" s="18">
        <v>6573</v>
      </c>
      <c r="C27" s="18">
        <v>2430000</v>
      </c>
      <c r="D27" s="18">
        <v>2270000</v>
      </c>
      <c r="E27" s="18">
        <v>4</v>
      </c>
      <c r="F27" s="18">
        <v>4</v>
      </c>
      <c r="G27" s="18">
        <v>2430000</v>
      </c>
      <c r="H27" s="18">
        <v>2270000</v>
      </c>
      <c r="I27" s="18">
        <v>6573</v>
      </c>
      <c r="J27" s="18">
        <v>5848</v>
      </c>
      <c r="K27" s="18">
        <v>0</v>
      </c>
      <c r="L27" s="18">
        <v>0</v>
      </c>
      <c r="M27" s="18">
        <v>8689</v>
      </c>
      <c r="N27" s="18">
        <v>8689</v>
      </c>
      <c r="O27" s="18">
        <v>3359000</v>
      </c>
      <c r="P27" s="18">
        <v>3359000</v>
      </c>
      <c r="Q27" s="18">
        <v>3359000</v>
      </c>
      <c r="R27" s="18">
        <v>7912</v>
      </c>
      <c r="S27" s="18">
        <v>623</v>
      </c>
      <c r="T27" s="18">
        <v>623</v>
      </c>
      <c r="U27" s="18">
        <v>125053</v>
      </c>
      <c r="V27" s="18">
        <v>125053</v>
      </c>
      <c r="W27" s="18">
        <v>125053</v>
      </c>
      <c r="X27" s="18">
        <v>623</v>
      </c>
      <c r="Y27" s="18">
        <v>0</v>
      </c>
      <c r="Z27" s="18">
        <v>0</v>
      </c>
    </row>
    <row r="28" spans="1:26" ht="15" customHeight="1">
      <c r="A28" s="14" t="s">
        <v>40</v>
      </c>
      <c r="B28" s="18">
        <v>56483</v>
      </c>
      <c r="C28" s="18">
        <v>26799200</v>
      </c>
      <c r="D28" s="18">
        <v>22892400</v>
      </c>
      <c r="E28" s="18">
        <v>15</v>
      </c>
      <c r="F28" s="18">
        <v>15</v>
      </c>
      <c r="G28" s="18">
        <v>26799200</v>
      </c>
      <c r="H28" s="18">
        <v>22612400</v>
      </c>
      <c r="I28" s="18">
        <v>56206</v>
      </c>
      <c r="J28" s="18">
        <v>51566</v>
      </c>
      <c r="K28" s="18">
        <v>420000</v>
      </c>
      <c r="L28" s="18">
        <v>420000</v>
      </c>
      <c r="M28" s="18">
        <v>36403</v>
      </c>
      <c r="N28" s="18">
        <v>36403</v>
      </c>
      <c r="O28" s="18">
        <v>17906100</v>
      </c>
      <c r="P28" s="18">
        <v>17906100</v>
      </c>
      <c r="Q28" s="18">
        <v>17906100</v>
      </c>
      <c r="R28" s="18">
        <v>34146</v>
      </c>
      <c r="S28" s="18">
        <v>7148</v>
      </c>
      <c r="T28" s="18">
        <v>7148</v>
      </c>
      <c r="U28" s="18">
        <v>1145053</v>
      </c>
      <c r="V28" s="18">
        <v>1145053</v>
      </c>
      <c r="W28" s="18">
        <v>1145053</v>
      </c>
      <c r="X28" s="18">
        <v>5824</v>
      </c>
      <c r="Y28" s="18">
        <v>0</v>
      </c>
      <c r="Z28" s="18">
        <v>2353</v>
      </c>
    </row>
    <row r="29" spans="1:26" ht="15" customHeight="1">
      <c r="A29" s="14"/>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5" customHeight="1">
      <c r="A30" s="15" t="s">
        <v>41</v>
      </c>
      <c r="B30" s="23">
        <v>609005</v>
      </c>
      <c r="C30" s="24">
        <v>228997200</v>
      </c>
      <c r="D30" s="24">
        <v>174424243</v>
      </c>
      <c r="E30" s="24">
        <v>32</v>
      </c>
      <c r="F30" s="24">
        <v>32</v>
      </c>
      <c r="G30" s="24">
        <v>255456400</v>
      </c>
      <c r="H30" s="24">
        <v>173871743</v>
      </c>
      <c r="I30" s="24">
        <v>608728</v>
      </c>
      <c r="J30" s="24">
        <v>547952</v>
      </c>
      <c r="K30" s="24">
        <v>8080000</v>
      </c>
      <c r="L30" s="24">
        <v>8080000</v>
      </c>
      <c r="M30" s="24">
        <v>86802</v>
      </c>
      <c r="N30" s="24">
        <v>86802</v>
      </c>
      <c r="O30" s="24">
        <v>44273144</v>
      </c>
      <c r="P30" s="24">
        <v>44273144</v>
      </c>
      <c r="Q30" s="24">
        <v>44273144</v>
      </c>
      <c r="R30" s="24">
        <v>79651</v>
      </c>
      <c r="S30" s="24">
        <v>9237</v>
      </c>
      <c r="T30" s="24">
        <v>9237</v>
      </c>
      <c r="U30" s="24">
        <v>1849053</v>
      </c>
      <c r="V30" s="24">
        <v>1849053</v>
      </c>
      <c r="W30" s="24">
        <v>1849053</v>
      </c>
      <c r="X30" s="24">
        <v>7866</v>
      </c>
      <c r="Y30" s="24">
        <v>0</v>
      </c>
      <c r="Z30" s="24">
        <v>50263</v>
      </c>
    </row>
    <row r="31" ht="15" customHeight="1">
      <c r="Z31" s="16" t="s">
        <v>99</v>
      </c>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25">
    <mergeCell ref="U6:V6"/>
    <mergeCell ref="W6:W7"/>
    <mergeCell ref="X6:X7"/>
    <mergeCell ref="Z5:Z7"/>
    <mergeCell ref="M5:R5"/>
    <mergeCell ref="S5:X5"/>
    <mergeCell ref="Y5:Y7"/>
    <mergeCell ref="M6:N6"/>
    <mergeCell ref="R6:R7"/>
    <mergeCell ref="S6:T6"/>
    <mergeCell ref="Q6:Q7"/>
    <mergeCell ref="I6:I7"/>
    <mergeCell ref="J6:J7"/>
    <mergeCell ref="K6:K7"/>
    <mergeCell ref="A5:A7"/>
    <mergeCell ref="B5:J5"/>
    <mergeCell ref="K5:L5"/>
    <mergeCell ref="L6:L7"/>
    <mergeCell ref="B6:B7"/>
    <mergeCell ref="C6:C7"/>
    <mergeCell ref="D6:D7"/>
    <mergeCell ref="E6:F6"/>
    <mergeCell ref="G6:G7"/>
    <mergeCell ref="H6:H7"/>
    <mergeCell ref="O6:P6"/>
  </mergeCells>
  <printOptions/>
  <pageMargins left="0.7874015748031497" right="0.7874015748031497" top="0.7874015748031497" bottom="0.7874015748031497" header="0.5118110236220472" footer="0.5118110236220472"/>
  <pageSetup horizontalDpi="600" verticalDpi="600" orientation="landscape" paperSize="9" r:id="rId1"/>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A1:Z31"/>
  <sheetViews>
    <sheetView view="pageBreakPreview" zoomScaleSheetLayoutView="100" zoomScalePageLayoutView="0" workbookViewId="0" topLeftCell="A1">
      <selection activeCell="B9" sqref="B9:B30"/>
    </sheetView>
  </sheetViews>
  <sheetFormatPr defaultColWidth="9.00390625" defaultRowHeight="13.5"/>
  <cols>
    <col min="1" max="1" width="15.625" style="13" customWidth="1"/>
    <col min="2" max="26" width="10.625" style="13" customWidth="1"/>
    <col min="27" max="16384" width="9.00390625" style="13" customWidth="1"/>
  </cols>
  <sheetData>
    <row r="1" ht="15" customHeight="1">
      <c r="A1" s="12" t="s">
        <v>84</v>
      </c>
    </row>
    <row r="2" spans="1:5" ht="15" customHeight="1">
      <c r="A2" s="12"/>
      <c r="E2" s="16"/>
    </row>
    <row r="3" spans="1:5" ht="15" customHeight="1">
      <c r="A3" s="17" t="s">
        <v>105</v>
      </c>
      <c r="E3" s="16"/>
    </row>
    <row r="4" spans="1:26" ht="15" customHeight="1">
      <c r="A4" s="13" t="s">
        <v>48</v>
      </c>
      <c r="Z4" s="13" t="s">
        <v>106</v>
      </c>
    </row>
    <row r="5" spans="1:26" ht="15" customHeight="1">
      <c r="A5" s="32"/>
      <c r="B5" s="31" t="s">
        <v>56</v>
      </c>
      <c r="C5" s="31"/>
      <c r="D5" s="31"/>
      <c r="E5" s="31"/>
      <c r="F5" s="31"/>
      <c r="G5" s="31"/>
      <c r="H5" s="31"/>
      <c r="I5" s="31"/>
      <c r="J5" s="31"/>
      <c r="K5" s="31" t="s">
        <v>50</v>
      </c>
      <c r="L5" s="31"/>
      <c r="M5" s="31" t="s">
        <v>43</v>
      </c>
      <c r="N5" s="31"/>
      <c r="O5" s="31"/>
      <c r="P5" s="31"/>
      <c r="Q5" s="31"/>
      <c r="R5" s="31"/>
      <c r="S5" s="31" t="s">
        <v>44</v>
      </c>
      <c r="T5" s="31"/>
      <c r="U5" s="31"/>
      <c r="V5" s="31"/>
      <c r="W5" s="31"/>
      <c r="X5" s="31"/>
      <c r="Y5" s="27" t="s">
        <v>85</v>
      </c>
      <c r="Z5" s="30" t="s">
        <v>69</v>
      </c>
    </row>
    <row r="6" spans="1:26" ht="36" customHeight="1">
      <c r="A6" s="32"/>
      <c r="B6" s="27" t="s">
        <v>57</v>
      </c>
      <c r="C6" s="27" t="s">
        <v>58</v>
      </c>
      <c r="D6" s="27" t="s">
        <v>59</v>
      </c>
      <c r="E6" s="31" t="s">
        <v>51</v>
      </c>
      <c r="F6" s="31"/>
      <c r="G6" s="27" t="s">
        <v>104</v>
      </c>
      <c r="H6" s="27" t="s">
        <v>61</v>
      </c>
      <c r="I6" s="27" t="s">
        <v>62</v>
      </c>
      <c r="J6" s="27" t="s">
        <v>63</v>
      </c>
      <c r="K6" s="27" t="s">
        <v>58</v>
      </c>
      <c r="L6" s="27" t="s">
        <v>59</v>
      </c>
      <c r="M6" s="28" t="s">
        <v>70</v>
      </c>
      <c r="N6" s="27"/>
      <c r="O6" s="28" t="s">
        <v>87</v>
      </c>
      <c r="P6" s="27"/>
      <c r="Q6" s="27" t="s">
        <v>88</v>
      </c>
      <c r="R6" s="27" t="s">
        <v>89</v>
      </c>
      <c r="S6" s="28" t="s">
        <v>90</v>
      </c>
      <c r="T6" s="27"/>
      <c r="U6" s="28" t="s">
        <v>87</v>
      </c>
      <c r="V6" s="27"/>
      <c r="W6" s="27" t="s">
        <v>88</v>
      </c>
      <c r="X6" s="27" t="s">
        <v>89</v>
      </c>
      <c r="Y6" s="27"/>
      <c r="Z6" s="30"/>
    </row>
    <row r="7" spans="1:26" ht="24">
      <c r="A7" s="32"/>
      <c r="B7" s="27"/>
      <c r="C7" s="27"/>
      <c r="D7" s="27"/>
      <c r="E7" s="20" t="s">
        <v>52</v>
      </c>
      <c r="F7" s="20" t="s">
        <v>53</v>
      </c>
      <c r="G7" s="27"/>
      <c r="H7" s="27"/>
      <c r="I7" s="27"/>
      <c r="J7" s="27"/>
      <c r="K7" s="27"/>
      <c r="L7" s="27"/>
      <c r="M7" s="22"/>
      <c r="N7" s="21" t="s">
        <v>91</v>
      </c>
      <c r="O7" s="22"/>
      <c r="P7" s="21" t="s">
        <v>91</v>
      </c>
      <c r="Q7" s="27"/>
      <c r="R7" s="27"/>
      <c r="S7" s="22"/>
      <c r="T7" s="21" t="s">
        <v>91</v>
      </c>
      <c r="U7" s="22"/>
      <c r="V7" s="21" t="s">
        <v>91</v>
      </c>
      <c r="W7" s="27"/>
      <c r="X7" s="27"/>
      <c r="Y7" s="27"/>
      <c r="Z7" s="30"/>
    </row>
    <row r="8" spans="1:26" ht="15" customHeight="1">
      <c r="A8" s="19"/>
      <c r="B8" s="16" t="s">
        <v>54</v>
      </c>
      <c r="C8" s="16" t="s">
        <v>46</v>
      </c>
      <c r="D8" s="16" t="s">
        <v>46</v>
      </c>
      <c r="E8" s="16" t="s">
        <v>55</v>
      </c>
      <c r="F8" s="16" t="s">
        <v>55</v>
      </c>
      <c r="G8" s="16" t="s">
        <v>46</v>
      </c>
      <c r="H8" s="16" t="s">
        <v>46</v>
      </c>
      <c r="I8" s="16" t="s">
        <v>45</v>
      </c>
      <c r="J8" s="16" t="s">
        <v>45</v>
      </c>
      <c r="K8" s="16" t="s">
        <v>46</v>
      </c>
      <c r="L8" s="16" t="s">
        <v>46</v>
      </c>
      <c r="M8" s="16" t="s">
        <v>45</v>
      </c>
      <c r="N8" s="16" t="s">
        <v>45</v>
      </c>
      <c r="O8" s="16" t="s">
        <v>46</v>
      </c>
      <c r="P8" s="16" t="s">
        <v>46</v>
      </c>
      <c r="Q8" s="16" t="s">
        <v>46</v>
      </c>
      <c r="R8" s="16" t="s">
        <v>45</v>
      </c>
      <c r="S8" s="16" t="s">
        <v>45</v>
      </c>
      <c r="T8" s="16" t="s">
        <v>45</v>
      </c>
      <c r="U8" s="16" t="s">
        <v>46</v>
      </c>
      <c r="V8" s="16" t="s">
        <v>46</v>
      </c>
      <c r="W8" s="16" t="s">
        <v>46</v>
      </c>
      <c r="X8" s="16" t="s">
        <v>45</v>
      </c>
      <c r="Y8" s="16" t="s">
        <v>45</v>
      </c>
      <c r="Z8" s="16" t="s">
        <v>45</v>
      </c>
    </row>
    <row r="9" spans="1:26" ht="15" customHeight="1">
      <c r="A9" s="14" t="s">
        <v>22</v>
      </c>
      <c r="B9" s="18">
        <v>222564</v>
      </c>
      <c r="C9" s="18">
        <v>55060000</v>
      </c>
      <c r="D9" s="18">
        <v>46938200</v>
      </c>
      <c r="E9" s="18">
        <v>7</v>
      </c>
      <c r="F9" s="18">
        <v>7</v>
      </c>
      <c r="G9" s="18">
        <v>55060000</v>
      </c>
      <c r="H9" s="18">
        <v>46938200</v>
      </c>
      <c r="I9" s="18">
        <v>222564</v>
      </c>
      <c r="J9" s="18">
        <v>212029</v>
      </c>
      <c r="K9" s="18">
        <v>0</v>
      </c>
      <c r="L9" s="18">
        <v>0</v>
      </c>
      <c r="M9" s="18">
        <v>12633</v>
      </c>
      <c r="N9" s="18">
        <v>12633</v>
      </c>
      <c r="O9" s="18">
        <v>5469474</v>
      </c>
      <c r="P9" s="18">
        <v>5469474</v>
      </c>
      <c r="Q9" s="18">
        <v>5469474</v>
      </c>
      <c r="R9" s="18">
        <v>11845</v>
      </c>
      <c r="S9" s="18">
        <v>985</v>
      </c>
      <c r="T9" s="18">
        <v>985</v>
      </c>
      <c r="U9" s="18">
        <v>150000</v>
      </c>
      <c r="V9" s="18">
        <v>150000</v>
      </c>
      <c r="W9" s="18">
        <v>150000</v>
      </c>
      <c r="X9" s="18">
        <v>943</v>
      </c>
      <c r="Y9" s="18">
        <v>0</v>
      </c>
      <c r="Z9" s="18">
        <v>16800</v>
      </c>
    </row>
    <row r="10" spans="1:26" ht="15" customHeight="1">
      <c r="A10" s="14" t="s">
        <v>23</v>
      </c>
      <c r="B10" s="18">
        <v>52426</v>
      </c>
      <c r="C10" s="18">
        <v>24300000</v>
      </c>
      <c r="D10" s="18">
        <v>11060000</v>
      </c>
      <c r="E10" s="18">
        <v>1</v>
      </c>
      <c r="F10" s="18">
        <v>1</v>
      </c>
      <c r="G10" s="18">
        <v>24300000</v>
      </c>
      <c r="H10" s="18">
        <v>11060000</v>
      </c>
      <c r="I10" s="18">
        <v>52426</v>
      </c>
      <c r="J10" s="18">
        <v>49117</v>
      </c>
      <c r="K10" s="18">
        <v>0</v>
      </c>
      <c r="L10" s="18">
        <v>0</v>
      </c>
      <c r="M10" s="18">
        <v>2397</v>
      </c>
      <c r="N10" s="18">
        <v>2397</v>
      </c>
      <c r="O10" s="18">
        <v>1490000</v>
      </c>
      <c r="P10" s="18">
        <v>1490000</v>
      </c>
      <c r="Q10" s="18">
        <v>1490000</v>
      </c>
      <c r="R10" s="18">
        <v>2030</v>
      </c>
      <c r="S10" s="18">
        <v>215</v>
      </c>
      <c r="T10" s="18">
        <v>215</v>
      </c>
      <c r="U10" s="18">
        <v>44000</v>
      </c>
      <c r="V10" s="18">
        <v>44000</v>
      </c>
      <c r="W10" s="18">
        <v>44000</v>
      </c>
      <c r="X10" s="18">
        <v>215</v>
      </c>
      <c r="Y10" s="18">
        <v>0</v>
      </c>
      <c r="Z10" s="18">
        <v>10326</v>
      </c>
    </row>
    <row r="11" spans="1:26" ht="15" customHeight="1">
      <c r="A11" s="14" t="s">
        <v>24</v>
      </c>
      <c r="B11" s="18">
        <v>20979</v>
      </c>
      <c r="C11" s="18">
        <v>8220000</v>
      </c>
      <c r="D11" s="18">
        <v>7019900</v>
      </c>
      <c r="E11" s="18">
        <v>1</v>
      </c>
      <c r="F11" s="18">
        <v>1</v>
      </c>
      <c r="G11" s="18">
        <v>8220000</v>
      </c>
      <c r="H11" s="18">
        <v>7019900</v>
      </c>
      <c r="I11" s="18">
        <v>20979</v>
      </c>
      <c r="J11" s="18">
        <v>17676</v>
      </c>
      <c r="K11" s="18">
        <v>0</v>
      </c>
      <c r="L11" s="18">
        <v>0</v>
      </c>
      <c r="M11" s="18">
        <v>8187</v>
      </c>
      <c r="N11" s="18">
        <v>8187</v>
      </c>
      <c r="O11" s="18">
        <v>3966000</v>
      </c>
      <c r="P11" s="18">
        <v>3966000</v>
      </c>
      <c r="Q11" s="18">
        <v>3966000</v>
      </c>
      <c r="R11" s="18">
        <v>7924</v>
      </c>
      <c r="S11" s="18">
        <v>947</v>
      </c>
      <c r="T11" s="18">
        <v>947</v>
      </c>
      <c r="U11" s="18">
        <v>510000</v>
      </c>
      <c r="V11" s="18">
        <v>510000</v>
      </c>
      <c r="W11" s="18">
        <v>510000</v>
      </c>
      <c r="X11" s="18">
        <v>940</v>
      </c>
      <c r="Y11" s="18">
        <v>0</v>
      </c>
      <c r="Z11" s="18">
        <v>632</v>
      </c>
    </row>
    <row r="12" spans="1:26" ht="15" customHeight="1">
      <c r="A12" s="14" t="s">
        <v>25</v>
      </c>
      <c r="B12" s="18">
        <v>11375</v>
      </c>
      <c r="C12" s="18">
        <v>8990000</v>
      </c>
      <c r="D12" s="18">
        <v>3040000</v>
      </c>
      <c r="E12" s="18">
        <v>1</v>
      </c>
      <c r="F12" s="18">
        <v>1</v>
      </c>
      <c r="G12" s="18">
        <v>8990000</v>
      </c>
      <c r="H12" s="18">
        <v>3040000</v>
      </c>
      <c r="I12" s="18">
        <v>11375</v>
      </c>
      <c r="J12" s="18">
        <v>3496</v>
      </c>
      <c r="K12" s="18">
        <v>0</v>
      </c>
      <c r="L12" s="18">
        <v>0</v>
      </c>
      <c r="M12" s="18">
        <v>7308</v>
      </c>
      <c r="N12" s="18">
        <v>7308</v>
      </c>
      <c r="O12" s="18">
        <v>4229000</v>
      </c>
      <c r="P12" s="18">
        <v>4229000</v>
      </c>
      <c r="Q12" s="18">
        <v>4229000</v>
      </c>
      <c r="R12" s="18">
        <v>6742</v>
      </c>
      <c r="S12" s="18">
        <v>0</v>
      </c>
      <c r="T12" s="18">
        <v>0</v>
      </c>
      <c r="U12" s="18">
        <v>0</v>
      </c>
      <c r="V12" s="18">
        <v>0</v>
      </c>
      <c r="W12" s="18">
        <v>0</v>
      </c>
      <c r="X12" s="18">
        <v>0</v>
      </c>
      <c r="Y12" s="18">
        <v>0</v>
      </c>
      <c r="Z12" s="18">
        <v>9878</v>
      </c>
    </row>
    <row r="13" spans="1:26" ht="15" customHeight="1">
      <c r="A13" s="14" t="s">
        <v>26</v>
      </c>
      <c r="B13" s="18">
        <v>20838</v>
      </c>
      <c r="C13" s="18">
        <v>9700000</v>
      </c>
      <c r="D13" s="18">
        <v>7900600</v>
      </c>
      <c r="E13" s="18">
        <v>1</v>
      </c>
      <c r="F13" s="18">
        <v>1</v>
      </c>
      <c r="G13" s="18">
        <v>9700000</v>
      </c>
      <c r="H13" s="18">
        <v>7900600</v>
      </c>
      <c r="I13" s="18">
        <v>20838</v>
      </c>
      <c r="J13" s="18">
        <v>18284</v>
      </c>
      <c r="K13" s="18">
        <v>0</v>
      </c>
      <c r="L13" s="18">
        <v>0</v>
      </c>
      <c r="M13" s="18">
        <v>3144</v>
      </c>
      <c r="N13" s="18">
        <v>3144</v>
      </c>
      <c r="O13" s="18">
        <v>1640000</v>
      </c>
      <c r="P13" s="18">
        <v>1640000</v>
      </c>
      <c r="Q13" s="18">
        <v>1640000</v>
      </c>
      <c r="R13" s="18">
        <v>2066</v>
      </c>
      <c r="S13" s="18">
        <v>0</v>
      </c>
      <c r="T13" s="18">
        <v>0</v>
      </c>
      <c r="U13" s="18">
        <v>0</v>
      </c>
      <c r="V13" s="18">
        <v>0</v>
      </c>
      <c r="W13" s="18">
        <v>0</v>
      </c>
      <c r="X13" s="18">
        <v>0</v>
      </c>
      <c r="Y13" s="18">
        <v>0</v>
      </c>
      <c r="Z13" s="18">
        <v>916</v>
      </c>
    </row>
    <row r="14" spans="1:26" ht="15" customHeight="1">
      <c r="A14" s="14" t="s">
        <v>27</v>
      </c>
      <c r="B14" s="18">
        <v>48760</v>
      </c>
      <c r="C14" s="18">
        <v>25700000</v>
      </c>
      <c r="D14" s="18">
        <v>18255445</v>
      </c>
      <c r="E14" s="18">
        <v>2</v>
      </c>
      <c r="F14" s="18">
        <v>2</v>
      </c>
      <c r="G14" s="18">
        <v>25700000</v>
      </c>
      <c r="H14" s="18">
        <v>18255445</v>
      </c>
      <c r="I14" s="18">
        <v>48760</v>
      </c>
      <c r="J14" s="18">
        <v>45035</v>
      </c>
      <c r="K14" s="18">
        <v>0</v>
      </c>
      <c r="L14" s="18">
        <v>0</v>
      </c>
      <c r="M14" s="18">
        <v>12467</v>
      </c>
      <c r="N14" s="18">
        <v>12467</v>
      </c>
      <c r="O14" s="18">
        <v>7083470</v>
      </c>
      <c r="P14" s="18">
        <v>7083470</v>
      </c>
      <c r="Q14" s="18">
        <v>7083470</v>
      </c>
      <c r="R14" s="18">
        <v>10559</v>
      </c>
      <c r="S14" s="18">
        <v>0</v>
      </c>
      <c r="T14" s="18">
        <v>0</v>
      </c>
      <c r="U14" s="18">
        <v>0</v>
      </c>
      <c r="V14" s="18">
        <v>0</v>
      </c>
      <c r="W14" s="18">
        <v>0</v>
      </c>
      <c r="X14" s="18">
        <v>0</v>
      </c>
      <c r="Y14" s="18">
        <v>0</v>
      </c>
      <c r="Z14" s="18">
        <v>2099</v>
      </c>
    </row>
    <row r="15" spans="1:26" ht="15" customHeight="1">
      <c r="A15" s="14" t="s">
        <v>28</v>
      </c>
      <c r="B15" s="18">
        <v>26387</v>
      </c>
      <c r="C15" s="18">
        <v>14404000</v>
      </c>
      <c r="D15" s="18">
        <v>10498000</v>
      </c>
      <c r="E15" s="18">
        <v>0</v>
      </c>
      <c r="F15" s="18">
        <v>0</v>
      </c>
      <c r="G15" s="18">
        <v>14404000</v>
      </c>
      <c r="H15" s="18">
        <v>10498000</v>
      </c>
      <c r="I15" s="18">
        <v>26387</v>
      </c>
      <c r="J15" s="18">
        <v>23617</v>
      </c>
      <c r="K15" s="18">
        <v>0</v>
      </c>
      <c r="L15" s="18">
        <v>0</v>
      </c>
      <c r="M15" s="18">
        <v>1063</v>
      </c>
      <c r="N15" s="18">
        <v>1063</v>
      </c>
      <c r="O15" s="18">
        <v>597100</v>
      </c>
      <c r="P15" s="18">
        <v>597100</v>
      </c>
      <c r="Q15" s="18">
        <v>597100</v>
      </c>
      <c r="R15" s="18">
        <v>1063</v>
      </c>
      <c r="S15" s="18">
        <v>0</v>
      </c>
      <c r="T15" s="18">
        <v>0</v>
      </c>
      <c r="U15" s="18">
        <v>0</v>
      </c>
      <c r="V15" s="18">
        <v>0</v>
      </c>
      <c r="W15" s="18">
        <v>0</v>
      </c>
      <c r="X15" s="18">
        <v>0</v>
      </c>
      <c r="Y15" s="18">
        <v>0</v>
      </c>
      <c r="Z15" s="18">
        <v>642</v>
      </c>
    </row>
    <row r="16" spans="1:26" ht="15" customHeight="1">
      <c r="A16" s="14" t="s">
        <v>29</v>
      </c>
      <c r="B16" s="25">
        <v>55808</v>
      </c>
      <c r="C16" s="25">
        <v>22610000</v>
      </c>
      <c r="D16" s="25">
        <v>16388200</v>
      </c>
      <c r="E16" s="25">
        <v>3</v>
      </c>
      <c r="F16" s="25">
        <v>3</v>
      </c>
      <c r="G16" s="25">
        <v>22270000</v>
      </c>
      <c r="H16" s="25">
        <v>16115700</v>
      </c>
      <c r="I16" s="25">
        <v>55808</v>
      </c>
      <c r="J16" s="25">
        <v>42149</v>
      </c>
      <c r="K16" s="25">
        <v>5290000</v>
      </c>
      <c r="L16" s="25">
        <v>5290000</v>
      </c>
      <c r="M16" s="25">
        <v>3394</v>
      </c>
      <c r="N16" s="25">
        <v>3394</v>
      </c>
      <c r="O16" s="25">
        <v>1296000</v>
      </c>
      <c r="P16" s="25">
        <v>1296000</v>
      </c>
      <c r="Q16" s="25">
        <v>1296000</v>
      </c>
      <c r="R16" s="25">
        <v>3028</v>
      </c>
      <c r="S16" s="25">
        <v>0</v>
      </c>
      <c r="T16" s="25">
        <v>0</v>
      </c>
      <c r="U16" s="25">
        <v>0</v>
      </c>
      <c r="V16" s="25">
        <v>0</v>
      </c>
      <c r="W16" s="25">
        <v>0</v>
      </c>
      <c r="X16" s="25">
        <v>0</v>
      </c>
      <c r="Y16" s="25">
        <v>0</v>
      </c>
      <c r="Z16" s="25">
        <v>10994</v>
      </c>
    </row>
    <row r="17" spans="1:26" ht="15" customHeight="1">
      <c r="A17" s="14" t="s">
        <v>30</v>
      </c>
      <c r="B17" s="18">
        <v>87155</v>
      </c>
      <c r="C17" s="18">
        <v>34104000</v>
      </c>
      <c r="D17" s="18">
        <v>27609000</v>
      </c>
      <c r="E17" s="18">
        <v>1</v>
      </c>
      <c r="F17" s="18">
        <v>1</v>
      </c>
      <c r="G17" s="18">
        <v>34104000</v>
      </c>
      <c r="H17" s="18">
        <v>27609000</v>
      </c>
      <c r="I17" s="18">
        <v>87155</v>
      </c>
      <c r="J17" s="18">
        <v>76161</v>
      </c>
      <c r="K17" s="18">
        <v>2370000</v>
      </c>
      <c r="L17" s="18">
        <v>2370000</v>
      </c>
      <c r="M17" s="18">
        <v>399</v>
      </c>
      <c r="N17" s="18">
        <v>399</v>
      </c>
      <c r="O17" s="18">
        <v>380000</v>
      </c>
      <c r="P17" s="18">
        <v>380000</v>
      </c>
      <c r="Q17" s="18">
        <v>380000</v>
      </c>
      <c r="R17" s="18">
        <v>300</v>
      </c>
      <c r="S17" s="18">
        <v>0</v>
      </c>
      <c r="T17" s="18">
        <v>0</v>
      </c>
      <c r="U17" s="18">
        <v>0</v>
      </c>
      <c r="V17" s="18">
        <v>0</v>
      </c>
      <c r="W17" s="18">
        <v>0</v>
      </c>
      <c r="X17" s="18">
        <v>0</v>
      </c>
      <c r="Y17" s="18">
        <v>0</v>
      </c>
      <c r="Z17" s="18">
        <v>0</v>
      </c>
    </row>
    <row r="18" spans="1:26" ht="15" customHeight="1">
      <c r="A18" s="14" t="s">
        <v>31</v>
      </c>
      <c r="B18" s="18">
        <v>546292</v>
      </c>
      <c r="C18" s="18">
        <v>203088000</v>
      </c>
      <c r="D18" s="18">
        <v>148709345</v>
      </c>
      <c r="E18" s="18">
        <v>17</v>
      </c>
      <c r="F18" s="18">
        <v>17</v>
      </c>
      <c r="G18" s="18">
        <v>202748000</v>
      </c>
      <c r="H18" s="18">
        <v>148436845</v>
      </c>
      <c r="I18" s="18">
        <v>546292</v>
      </c>
      <c r="J18" s="18">
        <v>487564</v>
      </c>
      <c r="K18" s="18">
        <v>7660000</v>
      </c>
      <c r="L18" s="18">
        <v>7660000</v>
      </c>
      <c r="M18" s="18">
        <v>50992</v>
      </c>
      <c r="N18" s="18">
        <v>50992</v>
      </c>
      <c r="O18" s="18">
        <v>26151044</v>
      </c>
      <c r="P18" s="18">
        <v>26151044</v>
      </c>
      <c r="Q18" s="18">
        <v>26151044</v>
      </c>
      <c r="R18" s="18">
        <v>45557</v>
      </c>
      <c r="S18" s="18">
        <v>2147</v>
      </c>
      <c r="T18" s="18">
        <v>2147</v>
      </c>
      <c r="U18" s="18">
        <v>704000</v>
      </c>
      <c r="V18" s="18">
        <v>704000</v>
      </c>
      <c r="W18" s="18">
        <v>704000</v>
      </c>
      <c r="X18" s="18">
        <v>2098</v>
      </c>
      <c r="Y18" s="18">
        <v>0</v>
      </c>
      <c r="Z18" s="18">
        <v>52287</v>
      </c>
    </row>
    <row r="19" spans="1:26" ht="15" customHeight="1">
      <c r="A19" s="14"/>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5" customHeight="1">
      <c r="A20" s="14" t="s">
        <v>32</v>
      </c>
      <c r="B20" s="18">
        <v>14549</v>
      </c>
      <c r="C20" s="18">
        <v>4935200</v>
      </c>
      <c r="D20" s="18">
        <v>4687400</v>
      </c>
      <c r="E20" s="18">
        <v>2</v>
      </c>
      <c r="F20" s="18">
        <v>2</v>
      </c>
      <c r="G20" s="18">
        <v>4935200</v>
      </c>
      <c r="H20" s="18">
        <v>4687400</v>
      </c>
      <c r="I20" s="18">
        <v>14549</v>
      </c>
      <c r="J20" s="18">
        <v>13715</v>
      </c>
      <c r="K20" s="18">
        <v>420000</v>
      </c>
      <c r="L20" s="18">
        <v>420000</v>
      </c>
      <c r="M20" s="18">
        <v>4069</v>
      </c>
      <c r="N20" s="18">
        <v>4069</v>
      </c>
      <c r="O20" s="18">
        <v>2495200</v>
      </c>
      <c r="P20" s="18">
        <v>2495200</v>
      </c>
      <c r="Q20" s="18">
        <v>2495200</v>
      </c>
      <c r="R20" s="18">
        <v>3905</v>
      </c>
      <c r="S20" s="18">
        <v>0</v>
      </c>
      <c r="T20" s="18">
        <v>0</v>
      </c>
      <c r="U20" s="18">
        <v>0</v>
      </c>
      <c r="V20" s="18">
        <v>0</v>
      </c>
      <c r="W20" s="18">
        <v>0</v>
      </c>
      <c r="X20" s="18">
        <v>0</v>
      </c>
      <c r="Y20" s="18">
        <v>0</v>
      </c>
      <c r="Z20" s="18">
        <v>674</v>
      </c>
    </row>
    <row r="21" spans="1:26" ht="15" customHeight="1">
      <c r="A21" s="14" t="s">
        <v>33</v>
      </c>
      <c r="B21" s="18">
        <v>1932</v>
      </c>
      <c r="C21" s="18">
        <v>990000</v>
      </c>
      <c r="D21" s="18">
        <v>990000</v>
      </c>
      <c r="E21" s="18">
        <v>1</v>
      </c>
      <c r="F21" s="18">
        <v>1</v>
      </c>
      <c r="G21" s="18">
        <v>990000</v>
      </c>
      <c r="H21" s="18">
        <v>990000</v>
      </c>
      <c r="I21" s="18">
        <v>1932</v>
      </c>
      <c r="J21" s="18">
        <v>1675</v>
      </c>
      <c r="K21" s="18">
        <v>0</v>
      </c>
      <c r="L21" s="18">
        <v>0</v>
      </c>
      <c r="M21" s="18">
        <v>908</v>
      </c>
      <c r="N21" s="18">
        <v>908</v>
      </c>
      <c r="O21" s="18">
        <v>610000</v>
      </c>
      <c r="P21" s="18">
        <v>610000</v>
      </c>
      <c r="Q21" s="18">
        <v>610000</v>
      </c>
      <c r="R21" s="18">
        <v>829</v>
      </c>
      <c r="S21" s="18">
        <v>0</v>
      </c>
      <c r="T21" s="18">
        <v>0</v>
      </c>
      <c r="U21" s="18">
        <v>0</v>
      </c>
      <c r="V21" s="18">
        <v>0</v>
      </c>
      <c r="W21" s="18">
        <v>0</v>
      </c>
      <c r="X21" s="18">
        <v>0</v>
      </c>
      <c r="Y21" s="18">
        <v>0</v>
      </c>
      <c r="Z21" s="18">
        <v>91</v>
      </c>
    </row>
    <row r="22" spans="1:26" ht="15" customHeight="1">
      <c r="A22" s="14" t="s">
        <v>34</v>
      </c>
      <c r="B22" s="18">
        <v>4513</v>
      </c>
      <c r="C22" s="18">
        <v>1256000</v>
      </c>
      <c r="D22" s="18">
        <v>1256000</v>
      </c>
      <c r="E22" s="18">
        <v>2</v>
      </c>
      <c r="F22" s="18">
        <v>2</v>
      </c>
      <c r="G22" s="18">
        <v>1256000</v>
      </c>
      <c r="H22" s="18">
        <v>1256000</v>
      </c>
      <c r="I22" s="18">
        <v>4513</v>
      </c>
      <c r="J22" s="18">
        <v>4350</v>
      </c>
      <c r="K22" s="18">
        <v>0</v>
      </c>
      <c r="L22" s="18">
        <v>0</v>
      </c>
      <c r="M22" s="18">
        <v>6566</v>
      </c>
      <c r="N22" s="18">
        <v>6566</v>
      </c>
      <c r="O22" s="18">
        <v>3170000</v>
      </c>
      <c r="P22" s="18">
        <v>3170000</v>
      </c>
      <c r="Q22" s="18">
        <v>3170000</v>
      </c>
      <c r="R22" s="18">
        <v>6302</v>
      </c>
      <c r="S22" s="18">
        <v>0</v>
      </c>
      <c r="T22" s="18">
        <v>0</v>
      </c>
      <c r="U22" s="18">
        <v>0</v>
      </c>
      <c r="V22" s="18">
        <v>0</v>
      </c>
      <c r="W22" s="18">
        <v>0</v>
      </c>
      <c r="X22" s="18">
        <v>0</v>
      </c>
      <c r="Y22" s="18">
        <v>0</v>
      </c>
      <c r="Z22" s="18">
        <v>415</v>
      </c>
    </row>
    <row r="23" spans="1:26" ht="15" customHeight="1">
      <c r="A23" s="14" t="s">
        <v>35</v>
      </c>
      <c r="B23" s="18">
        <v>14326</v>
      </c>
      <c r="C23" s="18">
        <v>8920000</v>
      </c>
      <c r="D23" s="18">
        <v>6931000</v>
      </c>
      <c r="E23" s="18">
        <v>3</v>
      </c>
      <c r="F23" s="18">
        <v>3</v>
      </c>
      <c r="G23" s="18">
        <v>8920000</v>
      </c>
      <c r="H23" s="18">
        <v>6651000</v>
      </c>
      <c r="I23" s="18">
        <v>14326</v>
      </c>
      <c r="J23" s="18">
        <v>13485</v>
      </c>
      <c r="K23" s="18">
        <v>0</v>
      </c>
      <c r="L23" s="18">
        <v>0</v>
      </c>
      <c r="M23" s="18">
        <v>4049</v>
      </c>
      <c r="N23" s="18">
        <v>4049</v>
      </c>
      <c r="O23" s="18">
        <v>1968000</v>
      </c>
      <c r="P23" s="18">
        <v>1968000</v>
      </c>
      <c r="Q23" s="18">
        <v>1968000</v>
      </c>
      <c r="R23" s="18">
        <v>3861</v>
      </c>
      <c r="S23" s="18">
        <v>4976</v>
      </c>
      <c r="T23" s="18">
        <v>4976</v>
      </c>
      <c r="U23" s="18">
        <v>560000</v>
      </c>
      <c r="V23" s="18">
        <v>560000</v>
      </c>
      <c r="W23" s="18">
        <v>560000</v>
      </c>
      <c r="X23" s="18">
        <v>3736</v>
      </c>
      <c r="Y23" s="18">
        <v>0</v>
      </c>
      <c r="Z23" s="18">
        <v>96</v>
      </c>
    </row>
    <row r="24" spans="1:26" ht="15" customHeight="1">
      <c r="A24" s="14" t="s">
        <v>36</v>
      </c>
      <c r="B24" s="18">
        <v>5948</v>
      </c>
      <c r="C24" s="18">
        <v>3158000</v>
      </c>
      <c r="D24" s="18">
        <v>3158000</v>
      </c>
      <c r="E24" s="18">
        <v>1</v>
      </c>
      <c r="F24" s="18">
        <v>1</v>
      </c>
      <c r="G24" s="18">
        <v>3158000</v>
      </c>
      <c r="H24" s="18">
        <v>3158000</v>
      </c>
      <c r="I24" s="18">
        <v>5948</v>
      </c>
      <c r="J24" s="18">
        <v>4571</v>
      </c>
      <c r="K24" s="18">
        <v>0</v>
      </c>
      <c r="L24" s="18">
        <v>0</v>
      </c>
      <c r="M24" s="18">
        <v>2570</v>
      </c>
      <c r="N24" s="18">
        <v>2570</v>
      </c>
      <c r="O24" s="18">
        <v>1157000</v>
      </c>
      <c r="P24" s="18">
        <v>1157000</v>
      </c>
      <c r="Q24" s="18">
        <v>1157000</v>
      </c>
      <c r="R24" s="18">
        <v>2228</v>
      </c>
      <c r="S24" s="18">
        <v>1433</v>
      </c>
      <c r="T24" s="18">
        <v>1433</v>
      </c>
      <c r="U24" s="18">
        <v>220000</v>
      </c>
      <c r="V24" s="18">
        <v>220000</v>
      </c>
      <c r="W24" s="18">
        <v>220000</v>
      </c>
      <c r="X24" s="18">
        <v>1236</v>
      </c>
      <c r="Y24" s="18">
        <v>0</v>
      </c>
      <c r="Z24" s="18">
        <v>424</v>
      </c>
    </row>
    <row r="25" spans="1:26" ht="15" customHeight="1">
      <c r="A25" s="14" t="s">
        <v>37</v>
      </c>
      <c r="B25" s="18">
        <v>7397</v>
      </c>
      <c r="C25" s="18">
        <v>4500000</v>
      </c>
      <c r="D25" s="18">
        <v>3090000</v>
      </c>
      <c r="E25" s="18">
        <v>1</v>
      </c>
      <c r="F25" s="18">
        <v>1</v>
      </c>
      <c r="G25" s="18">
        <v>4500000</v>
      </c>
      <c r="H25" s="18">
        <v>3090000</v>
      </c>
      <c r="I25" s="18">
        <v>7397</v>
      </c>
      <c r="J25" s="18">
        <v>7119</v>
      </c>
      <c r="K25" s="18">
        <v>0</v>
      </c>
      <c r="L25" s="18">
        <v>0</v>
      </c>
      <c r="M25" s="18">
        <v>3253</v>
      </c>
      <c r="N25" s="18">
        <v>3253</v>
      </c>
      <c r="O25" s="18">
        <v>1750000</v>
      </c>
      <c r="P25" s="18">
        <v>1750000</v>
      </c>
      <c r="Q25" s="18">
        <v>1750000</v>
      </c>
      <c r="R25" s="18">
        <v>2909</v>
      </c>
      <c r="S25" s="18">
        <v>289</v>
      </c>
      <c r="T25" s="18">
        <v>289</v>
      </c>
      <c r="U25" s="18">
        <v>240000</v>
      </c>
      <c r="V25" s="18">
        <v>240000</v>
      </c>
      <c r="W25" s="18">
        <v>240000</v>
      </c>
      <c r="X25" s="18">
        <v>276</v>
      </c>
      <c r="Y25" s="18">
        <v>0</v>
      </c>
      <c r="Z25" s="18">
        <v>173</v>
      </c>
    </row>
    <row r="26" spans="1:26" ht="15" customHeight="1">
      <c r="A26" s="14" t="s">
        <v>38</v>
      </c>
      <c r="B26" s="18">
        <v>1470</v>
      </c>
      <c r="C26" s="18">
        <v>510000</v>
      </c>
      <c r="D26" s="18">
        <v>510000</v>
      </c>
      <c r="E26" s="18">
        <v>1</v>
      </c>
      <c r="F26" s="18">
        <v>1</v>
      </c>
      <c r="G26" s="18">
        <v>510000</v>
      </c>
      <c r="H26" s="18">
        <v>510000</v>
      </c>
      <c r="I26" s="18">
        <v>1470</v>
      </c>
      <c r="J26" s="18">
        <v>1335</v>
      </c>
      <c r="K26" s="18">
        <v>0</v>
      </c>
      <c r="L26" s="18">
        <v>0</v>
      </c>
      <c r="M26" s="18">
        <v>6689</v>
      </c>
      <c r="N26" s="18">
        <v>6689</v>
      </c>
      <c r="O26" s="18">
        <v>3396900</v>
      </c>
      <c r="P26" s="18">
        <v>3396900</v>
      </c>
      <c r="Q26" s="18">
        <v>3396900</v>
      </c>
      <c r="R26" s="18">
        <v>6447</v>
      </c>
      <c r="S26" s="18">
        <v>0</v>
      </c>
      <c r="T26" s="18">
        <v>0</v>
      </c>
      <c r="U26" s="18">
        <v>0</v>
      </c>
      <c r="V26" s="18">
        <v>0</v>
      </c>
      <c r="W26" s="18">
        <v>0</v>
      </c>
      <c r="X26" s="18">
        <v>0</v>
      </c>
      <c r="Y26" s="18">
        <v>0</v>
      </c>
      <c r="Z26" s="18">
        <v>569</v>
      </c>
    </row>
    <row r="27" spans="1:26" ht="15" customHeight="1">
      <c r="A27" s="14" t="s">
        <v>39</v>
      </c>
      <c r="B27" s="18">
        <v>6638</v>
      </c>
      <c r="C27" s="18">
        <v>2430000</v>
      </c>
      <c r="D27" s="18">
        <v>2290000</v>
      </c>
      <c r="E27" s="18">
        <v>4</v>
      </c>
      <c r="F27" s="18">
        <v>4</v>
      </c>
      <c r="G27" s="18">
        <v>2430000</v>
      </c>
      <c r="H27" s="18">
        <v>2290000</v>
      </c>
      <c r="I27" s="18">
        <v>6638</v>
      </c>
      <c r="J27" s="18">
        <v>5850</v>
      </c>
      <c r="K27" s="18">
        <v>0</v>
      </c>
      <c r="L27" s="18">
        <v>0</v>
      </c>
      <c r="M27" s="18">
        <v>8765</v>
      </c>
      <c r="N27" s="18">
        <v>8765</v>
      </c>
      <c r="O27" s="18">
        <v>3359000</v>
      </c>
      <c r="P27" s="18">
        <v>3359000</v>
      </c>
      <c r="Q27" s="18">
        <v>3359000</v>
      </c>
      <c r="R27" s="18">
        <v>7979</v>
      </c>
      <c r="S27" s="18">
        <v>635</v>
      </c>
      <c r="T27" s="18">
        <v>635</v>
      </c>
      <c r="U27" s="18">
        <v>125053</v>
      </c>
      <c r="V27" s="18">
        <v>125053</v>
      </c>
      <c r="W27" s="18">
        <v>125053</v>
      </c>
      <c r="X27" s="18">
        <v>635</v>
      </c>
      <c r="Y27" s="18">
        <v>0</v>
      </c>
      <c r="Z27" s="18">
        <v>0</v>
      </c>
    </row>
    <row r="28" spans="1:26" ht="15" customHeight="1">
      <c r="A28" s="14" t="s">
        <v>40</v>
      </c>
      <c r="B28" s="18">
        <v>56773</v>
      </c>
      <c r="C28" s="18">
        <v>26699200</v>
      </c>
      <c r="D28" s="18">
        <v>22912400</v>
      </c>
      <c r="E28" s="18">
        <v>15</v>
      </c>
      <c r="F28" s="18">
        <v>15</v>
      </c>
      <c r="G28" s="18">
        <v>26699200</v>
      </c>
      <c r="H28" s="18">
        <v>22632400</v>
      </c>
      <c r="I28" s="18">
        <v>56773</v>
      </c>
      <c r="J28" s="18">
        <v>52100</v>
      </c>
      <c r="K28" s="18">
        <v>420000</v>
      </c>
      <c r="L28" s="18">
        <v>420000</v>
      </c>
      <c r="M28" s="18">
        <v>36869</v>
      </c>
      <c r="N28" s="18">
        <v>36869</v>
      </c>
      <c r="O28" s="18">
        <v>17906100</v>
      </c>
      <c r="P28" s="18">
        <v>17906100</v>
      </c>
      <c r="Q28" s="18">
        <v>17906100</v>
      </c>
      <c r="R28" s="18">
        <v>34460</v>
      </c>
      <c r="S28" s="18">
        <v>7333</v>
      </c>
      <c r="T28" s="18">
        <v>7333</v>
      </c>
      <c r="U28" s="18">
        <v>1145053</v>
      </c>
      <c r="V28" s="18">
        <v>1145053</v>
      </c>
      <c r="W28" s="18">
        <v>1145053</v>
      </c>
      <c r="X28" s="18">
        <v>5883</v>
      </c>
      <c r="Y28" s="18">
        <v>0</v>
      </c>
      <c r="Z28" s="18">
        <v>2442</v>
      </c>
    </row>
    <row r="29" spans="1:26" ht="15" customHeight="1">
      <c r="A29" s="14"/>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5" customHeight="1">
      <c r="A30" s="15" t="s">
        <v>41</v>
      </c>
      <c r="B30" s="23">
        <v>603065</v>
      </c>
      <c r="C30" s="24">
        <v>229787200</v>
      </c>
      <c r="D30" s="24">
        <v>171621745</v>
      </c>
      <c r="E30" s="24">
        <v>32</v>
      </c>
      <c r="F30" s="24">
        <v>32</v>
      </c>
      <c r="G30" s="24">
        <v>229447200</v>
      </c>
      <c r="H30" s="24">
        <v>171069245</v>
      </c>
      <c r="I30" s="24">
        <v>603065</v>
      </c>
      <c r="J30" s="24">
        <v>539664</v>
      </c>
      <c r="K30" s="24">
        <v>8080000</v>
      </c>
      <c r="L30" s="24">
        <v>8080000</v>
      </c>
      <c r="M30" s="24">
        <v>87861</v>
      </c>
      <c r="N30" s="24">
        <v>87861</v>
      </c>
      <c r="O30" s="24">
        <v>44057144</v>
      </c>
      <c r="P30" s="24">
        <v>44057144</v>
      </c>
      <c r="Q30" s="24">
        <v>44057144</v>
      </c>
      <c r="R30" s="24">
        <v>80017</v>
      </c>
      <c r="S30" s="24">
        <v>9480</v>
      </c>
      <c r="T30" s="24">
        <v>9480</v>
      </c>
      <c r="U30" s="24">
        <v>1849053</v>
      </c>
      <c r="V30" s="24">
        <v>1849053</v>
      </c>
      <c r="W30" s="24">
        <v>1849053</v>
      </c>
      <c r="X30" s="24">
        <v>7981</v>
      </c>
      <c r="Y30" s="24">
        <v>0</v>
      </c>
      <c r="Z30" s="24">
        <v>54729</v>
      </c>
    </row>
    <row r="31" ht="15" customHeight="1">
      <c r="Z31" s="16" t="s">
        <v>99</v>
      </c>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25">
    <mergeCell ref="Q6:Q7"/>
    <mergeCell ref="R6:R7"/>
    <mergeCell ref="S6:T6"/>
    <mergeCell ref="U6:V6"/>
    <mergeCell ref="W6:W7"/>
    <mergeCell ref="X6:X7"/>
    <mergeCell ref="C6:C7"/>
    <mergeCell ref="D6:D7"/>
    <mergeCell ref="E6:F6"/>
    <mergeCell ref="G6:G7"/>
    <mergeCell ref="Z5:Z7"/>
    <mergeCell ref="M5:R5"/>
    <mergeCell ref="S5:X5"/>
    <mergeCell ref="Y5:Y7"/>
    <mergeCell ref="M6:N6"/>
    <mergeCell ref="H6:H7"/>
    <mergeCell ref="I6:I7"/>
    <mergeCell ref="J6:J7"/>
    <mergeCell ref="K6:K7"/>
    <mergeCell ref="O6:P6"/>
    <mergeCell ref="A5:A7"/>
    <mergeCell ref="B5:J5"/>
    <mergeCell ref="K5:L5"/>
    <mergeCell ref="L6:L7"/>
    <mergeCell ref="B6:B7"/>
  </mergeCells>
  <printOptions/>
  <pageMargins left="0.7874015748031497" right="0.7874015748031497" top="0.7874015748031497" bottom="0.7874015748031497" header="0.5118110236220472" footer="0.5118110236220472"/>
  <pageSetup horizontalDpi="600" verticalDpi="600" orientation="landscape" paperSize="9"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越前市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20095052</dc:creator>
  <cp:keywords/>
  <dc:description/>
  <cp:lastModifiedBy>Administrator</cp:lastModifiedBy>
  <dcterms:created xsi:type="dcterms:W3CDTF">2008-12-08T02:07:16Z</dcterms:created>
  <dcterms:modified xsi:type="dcterms:W3CDTF">2022-04-21T01:55:30Z</dcterms:modified>
  <cp:category/>
  <cp:version/>
  <cp:contentType/>
  <cp:contentStatus/>
</cp:coreProperties>
</file>