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655" windowHeight="8550" activeTab="0"/>
  </bookViews>
  <sheets>
    <sheet name="R 2" sheetId="1" r:id="rId1"/>
    <sheet name="Ｒ1" sheetId="2" r:id="rId2"/>
    <sheet name="H30" sheetId="3" r:id="rId3"/>
    <sheet name="H29" sheetId="4" r:id="rId4"/>
    <sheet name="H28" sheetId="5" r:id="rId5"/>
    <sheet name="H27" sheetId="6" r:id="rId6"/>
    <sheet name="H26" sheetId="7" r:id="rId7"/>
    <sheet name="H25" sheetId="8" r:id="rId8"/>
    <sheet name="H24" sheetId="9" r:id="rId9"/>
    <sheet name="H23" sheetId="10" r:id="rId10"/>
    <sheet name="H22" sheetId="11" r:id="rId11"/>
    <sheet name="H21" sheetId="12" r:id="rId12"/>
    <sheet name="H20" sheetId="13" r:id="rId13"/>
    <sheet name="H19" sheetId="14" r:id="rId14"/>
    <sheet name="H18" sheetId="15" r:id="rId15"/>
    <sheet name="属性" sheetId="16" r:id="rId16"/>
  </sheets>
  <definedNames/>
  <calcPr fullCalcOnLoad="1"/>
</workbook>
</file>

<file path=xl/sharedStrings.xml><?xml version="1.0" encoding="utf-8"?>
<sst xmlns="http://schemas.openxmlformats.org/spreadsheetml/2006/main" count="584" uniqueCount="106">
  <si>
    <t>名称</t>
  </si>
  <si>
    <t>系列２</t>
  </si>
  <si>
    <t>横軸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</si>
  <si>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</si>
  <si>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</si>
  <si>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</si>
  <si>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</si>
  <si>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</si>
  <si>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</si>
  <si>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</si>
  <si>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</si>
  <si>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</si>
  <si>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</si>
  <si>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</si>
  <si>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</si>
  <si>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</si>
  <si>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</si>
  <si>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表題</t>
  </si>
  <si>
    <t>掲載開始年（年度）</t>
  </si>
  <si>
    <t>調査周期</t>
  </si>
  <si>
    <t>（特別掲載）公共施設の状況</t>
  </si>
  <si>
    <t>１年</t>
  </si>
  <si>
    <t>県内市町</t>
  </si>
  <si>
    <t>市町名</t>
  </si>
  <si>
    <t>福 井 市</t>
  </si>
  <si>
    <t>敦 賀 市</t>
  </si>
  <si>
    <t>小 浜 市</t>
  </si>
  <si>
    <t>大 野 市</t>
  </si>
  <si>
    <t>勝 山 市</t>
  </si>
  <si>
    <t>鯖 江 市</t>
  </si>
  <si>
    <t>あわら市</t>
  </si>
  <si>
    <t>越 前 市</t>
  </si>
  <si>
    <t>坂 井 市</t>
  </si>
  <si>
    <t>市　計</t>
  </si>
  <si>
    <t>永平寺町</t>
  </si>
  <si>
    <t>池 田 町</t>
  </si>
  <si>
    <t>南越前町</t>
  </si>
  <si>
    <t>越 前 町</t>
  </si>
  <si>
    <t>美 浜 町</t>
  </si>
  <si>
    <t>高 浜 町</t>
  </si>
  <si>
    <t>おおい町</t>
  </si>
  <si>
    <t>若 狭 町</t>
  </si>
  <si>
    <t>町　計</t>
  </si>
  <si>
    <t>県　計</t>
  </si>
  <si>
    <t>資料：福井県市町村課「市町財政要覧」</t>
  </si>
  <si>
    <t>Ｈ19.3.31現在</t>
  </si>
  <si>
    <t>農道延長</t>
  </si>
  <si>
    <t>耕地面積</t>
  </si>
  <si>
    <t>林道延長</t>
  </si>
  <si>
    <t>林野面積</t>
  </si>
  <si>
    <t>(市町)</t>
  </si>
  <si>
    <t>(Ｈ18.3.31現在）</t>
  </si>
  <si>
    <t>(ｍ)</t>
  </si>
  <si>
    <t>(ha)</t>
  </si>
  <si>
    <t>６　農業施設、７　林業施設</t>
  </si>
  <si>
    <t>平成１８年度</t>
  </si>
  <si>
    <t>平成18年度</t>
  </si>
  <si>
    <t>平成１９年度</t>
  </si>
  <si>
    <t>Ｈ20.3.31現在</t>
  </si>
  <si>
    <t>平成２０年度</t>
  </si>
  <si>
    <t>Ｈ21.3.31現在</t>
  </si>
  <si>
    <t>福井市大手3丁目17番1号</t>
  </si>
  <si>
    <t>13-06</t>
  </si>
  <si>
    <t>公共施設の状況　農業施設・林業施設</t>
  </si>
  <si>
    <t>公共施設の状況　農業施設・林業施設</t>
  </si>
  <si>
    <t>６　農業施設、７　林業施設</t>
  </si>
  <si>
    <t>平成２１年度</t>
  </si>
  <si>
    <t>Ｈ22.3.31現在</t>
  </si>
  <si>
    <t>６　農業施設、７　林業施設</t>
  </si>
  <si>
    <t>平成２２年度</t>
  </si>
  <si>
    <t>Ｈ23.3.31現在</t>
  </si>
  <si>
    <t>平成２３年度</t>
  </si>
  <si>
    <t>Ｈ24.3.31現在</t>
  </si>
  <si>
    <t>資料：福井県市町振興課「市町財政要覧」</t>
  </si>
  <si>
    <t>http://www.pref.fukui.jp/doc/sityousinkou/index.html</t>
  </si>
  <si>
    <t>福井県市町振興課「市町財政要覧」</t>
  </si>
  <si>
    <t>福井県市町振興課</t>
  </si>
  <si>
    <t>0776-20-0262</t>
  </si>
  <si>
    <t>平成２４年度</t>
  </si>
  <si>
    <t>Ｈ25.3.31現在</t>
  </si>
  <si>
    <t>平成２５年度</t>
  </si>
  <si>
    <t>Ｈ26.3.31現在</t>
  </si>
  <si>
    <t>更新情報</t>
  </si>
  <si>
    <t>平成２６年度</t>
  </si>
  <si>
    <t>Ｈ27.3.31現在</t>
  </si>
  <si>
    <t>毎年4月頃に前年度のデータに更新</t>
  </si>
  <si>
    <t>平成２７年度</t>
  </si>
  <si>
    <t>Ｈ28.3.31現在</t>
  </si>
  <si>
    <t>平成２８年度</t>
  </si>
  <si>
    <t>平成２９年度</t>
  </si>
  <si>
    <t>Ｈ30.3.31現在</t>
  </si>
  <si>
    <t>Ｈ31.3.31現在</t>
  </si>
  <si>
    <t>平成３０年度</t>
  </si>
  <si>
    <t>４　農業施設、５　林業施設</t>
  </si>
  <si>
    <t>編集：越前市役所　情報政策課</t>
  </si>
  <si>
    <t>３月３１日</t>
  </si>
  <si>
    <t>令和元年度</t>
  </si>
  <si>
    <t>R2.3.31現在</t>
  </si>
  <si>
    <t>公共施設の状況　農業施設・林業施設</t>
  </si>
  <si>
    <t>令和２年度</t>
  </si>
  <si>
    <t>４　農業施設、５　林業施設</t>
  </si>
  <si>
    <t>R3.3.31.現在</t>
  </si>
  <si>
    <t>農道延長</t>
  </si>
  <si>
    <t>（市町）</t>
  </si>
  <si>
    <t>林道延長</t>
  </si>
  <si>
    <t>(ｍ）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</si>
</sst>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10" fillId="0" borderId="10" xfId="43" applyNumberFormat="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4" borderId="13" xfId="0" applyFont="1" applyFill="1" applyBorder="1" applyAlignment="1">
      <alignment/>
    </xf>
    <xf numFmtId="0" fontId="7" fillId="4" borderId="14" xfId="0" applyFont="1" applyFill="1" applyBorder="1" applyAlignment="1">
      <alignment horizontal="left" indent="1"/>
    </xf>
    <xf numFmtId="0" fontId="7" fillId="4" borderId="15" xfId="0" applyFont="1" applyFill="1" applyBorder="1" applyAlignment="1">
      <alignment horizontal="left" indent="1"/>
    </xf>
    <xf numFmtId="0" fontId="7" fillId="0" borderId="0" xfId="0" applyFont="1" applyAlignment="1">
      <alignment horizontal="right"/>
    </xf>
    <xf numFmtId="38" fontId="7" fillId="0" borderId="0" xfId="49" applyFont="1" applyAlignment="1">
      <alignment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38" fontId="7" fillId="0" borderId="19" xfId="49" applyFont="1" applyBorder="1" applyAlignment="1">
      <alignment/>
    </xf>
    <xf numFmtId="38" fontId="7" fillId="0" borderId="20" xfId="49" applyFont="1" applyBorder="1" applyAlignment="1">
      <alignment/>
    </xf>
    <xf numFmtId="38" fontId="7" fillId="33" borderId="0" xfId="49" applyFont="1" applyFill="1" applyAlignment="1">
      <alignment/>
    </xf>
    <xf numFmtId="0" fontId="9" fillId="0" borderId="0" xfId="0" applyFont="1" applyAlignment="1">
      <alignment/>
    </xf>
    <xf numFmtId="49" fontId="7" fillId="4" borderId="13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1" width="15.625" style="0" customWidth="1"/>
    <col min="2" max="3" width="12.625" style="0" customWidth="1"/>
  </cols>
  <sheetData>
    <row r="1" spans="1:3" ht="15" customHeight="1">
      <c r="A1" s="12" t="s">
        <v>98</v>
      </c>
      <c r="B1" s="13"/>
      <c r="C1" s="13"/>
    </row>
    <row r="2" spans="1:3" ht="15" customHeight="1">
      <c r="A2" s="12"/>
      <c r="B2" s="13"/>
      <c r="C2" s="13"/>
    </row>
    <row r="3" spans="1:3" ht="15" customHeight="1">
      <c r="A3" s="26" t="s">
        <v>99</v>
      </c>
      <c r="B3" s="13"/>
      <c r="C3" s="13"/>
    </row>
    <row r="4" spans="1:3" ht="15" customHeight="1">
      <c r="A4" s="13" t="s">
        <v>100</v>
      </c>
      <c r="B4" s="13"/>
      <c r="C4" s="17" t="s">
        <v>101</v>
      </c>
    </row>
    <row r="5" spans="1:3" ht="15" customHeight="1">
      <c r="A5" s="27" t="s">
        <v>23</v>
      </c>
      <c r="B5" s="19" t="s">
        <v>102</v>
      </c>
      <c r="C5" s="19" t="s">
        <v>104</v>
      </c>
    </row>
    <row r="6" spans="1:3" ht="15" customHeight="1">
      <c r="A6" s="28"/>
      <c r="B6" s="21" t="s">
        <v>103</v>
      </c>
      <c r="C6" s="21" t="s">
        <v>103</v>
      </c>
    </row>
    <row r="7" spans="1:3" ht="15" customHeight="1">
      <c r="A7" s="14"/>
      <c r="B7" s="17" t="s">
        <v>105</v>
      </c>
      <c r="C7" s="17" t="s">
        <v>105</v>
      </c>
    </row>
    <row r="8" spans="1:3" ht="15" customHeight="1">
      <c r="A8" s="15" t="s">
        <v>24</v>
      </c>
      <c r="B8" s="18">
        <v>800178</v>
      </c>
      <c r="C8" s="18">
        <v>399159</v>
      </c>
    </row>
    <row r="9" spans="1:3" ht="15" customHeight="1">
      <c r="A9" s="15" t="s">
        <v>25</v>
      </c>
      <c r="B9" s="18">
        <v>113152</v>
      </c>
      <c r="C9" s="18">
        <v>70185</v>
      </c>
    </row>
    <row r="10" spans="1:3" ht="15" customHeight="1">
      <c r="A10" s="15" t="s">
        <v>26</v>
      </c>
      <c r="B10" s="18">
        <v>61104</v>
      </c>
      <c r="C10" s="18">
        <v>120515</v>
      </c>
    </row>
    <row r="11" spans="1:3" ht="15" customHeight="1">
      <c r="A11" s="15" t="s">
        <v>27</v>
      </c>
      <c r="B11" s="18">
        <v>386004</v>
      </c>
      <c r="C11" s="18">
        <v>239474</v>
      </c>
    </row>
    <row r="12" spans="1:3" ht="15" customHeight="1">
      <c r="A12" s="15" t="s">
        <v>28</v>
      </c>
      <c r="B12" s="18">
        <v>106589</v>
      </c>
      <c r="C12" s="18">
        <v>143284</v>
      </c>
    </row>
    <row r="13" spans="1:3" ht="15" customHeight="1">
      <c r="A13" s="15" t="s">
        <v>29</v>
      </c>
      <c r="B13" s="18">
        <v>136209</v>
      </c>
      <c r="C13" s="18">
        <v>54101</v>
      </c>
    </row>
    <row r="14" spans="1:3" ht="15" customHeight="1">
      <c r="A14" s="15" t="s">
        <v>30</v>
      </c>
      <c r="B14" s="18">
        <v>100526</v>
      </c>
      <c r="C14" s="18">
        <v>63966</v>
      </c>
    </row>
    <row r="15" spans="1:3" ht="15" customHeight="1">
      <c r="A15" s="15" t="s">
        <v>31</v>
      </c>
      <c r="B15" s="25">
        <v>236153</v>
      </c>
      <c r="C15" s="25">
        <v>148620</v>
      </c>
    </row>
    <row r="16" spans="1:3" ht="15" customHeight="1">
      <c r="A16" s="15" t="s">
        <v>32</v>
      </c>
      <c r="B16" s="18">
        <v>402325</v>
      </c>
      <c r="C16" s="18">
        <v>55530</v>
      </c>
    </row>
    <row r="17" spans="1:3" ht="15" customHeight="1">
      <c r="A17" s="15" t="s">
        <v>33</v>
      </c>
      <c r="B17" s="18">
        <v>2342240</v>
      </c>
      <c r="C17" s="18">
        <v>1294834</v>
      </c>
    </row>
    <row r="18" spans="1:3" ht="15" customHeight="1">
      <c r="A18" s="15"/>
      <c r="B18" s="18"/>
      <c r="C18" s="18"/>
    </row>
    <row r="19" spans="1:3" ht="15" customHeight="1">
      <c r="A19" s="15" t="s">
        <v>34</v>
      </c>
      <c r="B19" s="18">
        <v>102366</v>
      </c>
      <c r="C19" s="18">
        <v>92947</v>
      </c>
    </row>
    <row r="20" spans="1:3" ht="15" customHeight="1">
      <c r="A20" s="15" t="s">
        <v>35</v>
      </c>
      <c r="B20" s="18">
        <v>52576</v>
      </c>
      <c r="C20" s="18">
        <v>124759</v>
      </c>
    </row>
    <row r="21" spans="1:3" ht="15" customHeight="1">
      <c r="A21" s="15" t="s">
        <v>36</v>
      </c>
      <c r="B21" s="18">
        <v>78580</v>
      </c>
      <c r="C21" s="18">
        <v>187519</v>
      </c>
    </row>
    <row r="22" spans="1:3" ht="15" customHeight="1">
      <c r="A22" s="15" t="s">
        <v>37</v>
      </c>
      <c r="B22" s="18">
        <v>191900</v>
      </c>
      <c r="C22" s="18">
        <v>128053</v>
      </c>
    </row>
    <row r="23" spans="1:3" ht="15" customHeight="1">
      <c r="A23" s="15" t="s">
        <v>38</v>
      </c>
      <c r="B23" s="18">
        <v>86852</v>
      </c>
      <c r="C23" s="18">
        <v>45254</v>
      </c>
    </row>
    <row r="24" spans="1:3" ht="15" customHeight="1">
      <c r="A24" s="15" t="s">
        <v>39</v>
      </c>
      <c r="B24" s="18">
        <v>54975</v>
      </c>
      <c r="C24" s="18">
        <v>43260</v>
      </c>
    </row>
    <row r="25" spans="1:3" ht="15" customHeight="1">
      <c r="A25" s="15" t="s">
        <v>40</v>
      </c>
      <c r="B25" s="18">
        <v>66214</v>
      </c>
      <c r="C25" s="18">
        <v>120926</v>
      </c>
    </row>
    <row r="26" spans="1:3" ht="15" customHeight="1">
      <c r="A26" s="15" t="s">
        <v>41</v>
      </c>
      <c r="B26" s="18">
        <v>67440</v>
      </c>
      <c r="C26" s="18">
        <v>77694</v>
      </c>
    </row>
    <row r="27" spans="1:3" ht="15" customHeight="1">
      <c r="A27" s="15" t="s">
        <v>42</v>
      </c>
      <c r="B27" s="18">
        <v>700903</v>
      </c>
      <c r="C27" s="18">
        <v>820412</v>
      </c>
    </row>
    <row r="28" spans="1:3" ht="15" customHeight="1">
      <c r="A28" s="15"/>
      <c r="B28" s="18"/>
      <c r="C28" s="18"/>
    </row>
    <row r="29" spans="1:3" ht="15" customHeight="1">
      <c r="A29" s="16" t="s">
        <v>43</v>
      </c>
      <c r="B29" s="23">
        <v>3043143</v>
      </c>
      <c r="C29" s="24">
        <v>2115246</v>
      </c>
    </row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5" width="12.625" style="13" customWidth="1"/>
    <col min="6" max="16384" width="9.00390625" style="13" customWidth="1"/>
  </cols>
  <sheetData>
    <row r="1" ht="15" customHeight="1">
      <c r="A1" s="12" t="s">
        <v>63</v>
      </c>
    </row>
    <row r="2" ht="15" customHeight="1">
      <c r="A2" s="12"/>
    </row>
    <row r="3" ht="15" customHeight="1">
      <c r="A3" s="26" t="s">
        <v>71</v>
      </c>
    </row>
    <row r="4" spans="1:5" ht="15" customHeight="1">
      <c r="A4" s="13" t="s">
        <v>68</v>
      </c>
      <c r="E4" s="17" t="s">
        <v>72</v>
      </c>
    </row>
    <row r="5" spans="1:5" ht="15" customHeight="1">
      <c r="A5" s="27" t="s">
        <v>23</v>
      </c>
      <c r="B5" s="19" t="s">
        <v>46</v>
      </c>
      <c r="C5" s="19" t="s">
        <v>47</v>
      </c>
      <c r="D5" s="19" t="s">
        <v>48</v>
      </c>
      <c r="E5" s="20" t="s">
        <v>49</v>
      </c>
    </row>
    <row r="6" spans="1:5" ht="15" customHeight="1">
      <c r="A6" s="28"/>
      <c r="B6" s="21" t="s">
        <v>50</v>
      </c>
      <c r="C6" s="21" t="s">
        <v>51</v>
      </c>
      <c r="D6" s="21" t="s">
        <v>50</v>
      </c>
      <c r="E6" s="22" t="s">
        <v>51</v>
      </c>
    </row>
    <row r="7" spans="1:5" ht="15" customHeight="1">
      <c r="A7" s="14"/>
      <c r="B7" s="17" t="s">
        <v>52</v>
      </c>
      <c r="C7" s="17" t="s">
        <v>53</v>
      </c>
      <c r="D7" s="17" t="s">
        <v>52</v>
      </c>
      <c r="E7" s="17" t="s">
        <v>53</v>
      </c>
    </row>
    <row r="8" spans="1:5" ht="15" customHeight="1">
      <c r="A8" s="15" t="s">
        <v>24</v>
      </c>
      <c r="B8" s="18">
        <v>794500</v>
      </c>
      <c r="C8" s="18">
        <v>9251</v>
      </c>
      <c r="D8" s="18">
        <v>392280</v>
      </c>
      <c r="E8" s="18">
        <v>14625</v>
      </c>
    </row>
    <row r="9" spans="1:5" ht="15" customHeight="1">
      <c r="A9" s="15" t="s">
        <v>25</v>
      </c>
      <c r="B9" s="18">
        <v>113152</v>
      </c>
      <c r="C9" s="18">
        <v>1643</v>
      </c>
      <c r="D9" s="18">
        <v>70799</v>
      </c>
      <c r="E9" s="18">
        <v>4430</v>
      </c>
    </row>
    <row r="10" spans="1:5" ht="15" customHeight="1">
      <c r="A10" s="15" t="s">
        <v>26</v>
      </c>
      <c r="B10" s="18">
        <v>73320</v>
      </c>
      <c r="C10" s="18">
        <v>1843</v>
      </c>
      <c r="D10" s="18">
        <v>116465</v>
      </c>
      <c r="E10" s="18">
        <v>7370</v>
      </c>
    </row>
    <row r="11" spans="1:5" ht="15" customHeight="1">
      <c r="A11" s="15" t="s">
        <v>27</v>
      </c>
      <c r="B11" s="18">
        <v>376935</v>
      </c>
      <c r="C11" s="18">
        <v>4548</v>
      </c>
      <c r="D11" s="18">
        <v>235450</v>
      </c>
      <c r="E11" s="18">
        <v>13704</v>
      </c>
    </row>
    <row r="12" spans="1:5" ht="15" customHeight="1">
      <c r="A12" s="15" t="s">
        <v>28</v>
      </c>
      <c r="B12" s="18">
        <v>106059</v>
      </c>
      <c r="C12" s="18">
        <v>2113</v>
      </c>
      <c r="D12" s="18">
        <v>143017</v>
      </c>
      <c r="E12" s="18">
        <v>9373</v>
      </c>
    </row>
    <row r="13" spans="1:5" ht="15" customHeight="1">
      <c r="A13" s="15" t="s">
        <v>29</v>
      </c>
      <c r="B13" s="18">
        <v>131304</v>
      </c>
      <c r="C13" s="18">
        <v>2244</v>
      </c>
      <c r="D13" s="18">
        <v>52901</v>
      </c>
      <c r="E13" s="18">
        <v>1139</v>
      </c>
    </row>
    <row r="14" spans="1:5" ht="15" customHeight="1">
      <c r="A14" s="15" t="s">
        <v>30</v>
      </c>
      <c r="B14" s="18">
        <v>98920</v>
      </c>
      <c r="C14" s="18">
        <v>3600</v>
      </c>
      <c r="D14" s="18">
        <v>60054</v>
      </c>
      <c r="E14" s="18">
        <v>1928</v>
      </c>
    </row>
    <row r="15" spans="1:5" ht="15" customHeight="1">
      <c r="A15" s="15" t="s">
        <v>31</v>
      </c>
      <c r="B15" s="25">
        <v>242794</v>
      </c>
      <c r="C15" s="25">
        <v>4230</v>
      </c>
      <c r="D15" s="25">
        <v>147049</v>
      </c>
      <c r="E15" s="25">
        <v>4795</v>
      </c>
    </row>
    <row r="16" spans="1:5" ht="15" customHeight="1">
      <c r="A16" s="15" t="s">
        <v>32</v>
      </c>
      <c r="B16" s="18">
        <v>400480</v>
      </c>
      <c r="C16" s="18">
        <v>7108</v>
      </c>
      <c r="D16" s="18">
        <v>43271</v>
      </c>
      <c r="E16" s="18">
        <v>6041</v>
      </c>
    </row>
    <row r="17" spans="1:5" ht="15" customHeight="1">
      <c r="A17" s="15" t="s">
        <v>33</v>
      </c>
      <c r="B17" s="18">
        <v>2337464</v>
      </c>
      <c r="C17" s="18">
        <v>36580</v>
      </c>
      <c r="D17" s="18">
        <v>1261286</v>
      </c>
      <c r="E17" s="18">
        <v>63405</v>
      </c>
    </row>
    <row r="18" spans="1:5" ht="15" customHeight="1">
      <c r="A18" s="15"/>
      <c r="B18" s="18"/>
      <c r="C18" s="18"/>
      <c r="D18" s="18"/>
      <c r="E18" s="18"/>
    </row>
    <row r="19" spans="1:5" ht="15" customHeight="1">
      <c r="A19" s="15" t="s">
        <v>34</v>
      </c>
      <c r="B19" s="18">
        <v>105357</v>
      </c>
      <c r="C19" s="18">
        <v>1156</v>
      </c>
      <c r="D19" s="18">
        <v>92299</v>
      </c>
      <c r="E19" s="18">
        <v>2696</v>
      </c>
    </row>
    <row r="20" spans="1:5" ht="15" customHeight="1">
      <c r="A20" s="15" t="s">
        <v>35</v>
      </c>
      <c r="B20" s="18">
        <v>51996</v>
      </c>
      <c r="C20" s="18">
        <v>695</v>
      </c>
      <c r="D20" s="18">
        <v>124351</v>
      </c>
      <c r="E20" s="18">
        <v>2661</v>
      </c>
    </row>
    <row r="21" spans="1:5" ht="15" customHeight="1">
      <c r="A21" s="15" t="s">
        <v>36</v>
      </c>
      <c r="B21" s="18">
        <v>74642</v>
      </c>
      <c r="C21" s="18">
        <v>1186</v>
      </c>
      <c r="D21" s="18">
        <v>183836</v>
      </c>
      <c r="E21" s="18">
        <v>6180</v>
      </c>
    </row>
    <row r="22" spans="1:5" ht="15" customHeight="1">
      <c r="A22" s="15" t="s">
        <v>37</v>
      </c>
      <c r="B22" s="18">
        <v>191900</v>
      </c>
      <c r="C22" s="18">
        <v>1741</v>
      </c>
      <c r="D22" s="18">
        <v>127985</v>
      </c>
      <c r="E22" s="18">
        <v>4563</v>
      </c>
    </row>
    <row r="23" spans="1:5" ht="15" customHeight="1">
      <c r="A23" s="15" t="s">
        <v>38</v>
      </c>
      <c r="B23" s="18">
        <v>87830</v>
      </c>
      <c r="C23" s="18">
        <v>1099</v>
      </c>
      <c r="D23" s="18">
        <v>45004</v>
      </c>
      <c r="E23" s="18">
        <v>4240</v>
      </c>
    </row>
    <row r="24" spans="1:5" ht="15" customHeight="1">
      <c r="A24" s="15" t="s">
        <v>39</v>
      </c>
      <c r="B24" s="18">
        <v>53868</v>
      </c>
      <c r="C24" s="18">
        <v>742</v>
      </c>
      <c r="D24" s="18">
        <v>43560</v>
      </c>
      <c r="E24" s="18">
        <v>2115</v>
      </c>
    </row>
    <row r="25" spans="1:5" ht="15" customHeight="1">
      <c r="A25" s="15" t="s">
        <v>40</v>
      </c>
      <c r="B25" s="18">
        <v>68282</v>
      </c>
      <c r="C25" s="18">
        <v>932</v>
      </c>
      <c r="D25" s="18">
        <v>118089</v>
      </c>
      <c r="E25" s="18">
        <v>5970</v>
      </c>
    </row>
    <row r="26" spans="1:5" ht="15" customHeight="1">
      <c r="A26" s="15" t="s">
        <v>41</v>
      </c>
      <c r="B26" s="18">
        <v>67657</v>
      </c>
      <c r="C26" s="18">
        <v>2439</v>
      </c>
      <c r="D26" s="18">
        <v>79840</v>
      </c>
      <c r="E26" s="18">
        <v>5502</v>
      </c>
    </row>
    <row r="27" spans="1:5" ht="15" customHeight="1">
      <c r="A27" s="15" t="s">
        <v>42</v>
      </c>
      <c r="B27" s="18">
        <v>701532</v>
      </c>
      <c r="C27" s="18">
        <v>9990</v>
      </c>
      <c r="D27" s="18">
        <v>814964</v>
      </c>
      <c r="E27" s="18">
        <v>33927</v>
      </c>
    </row>
    <row r="28" spans="1:5" ht="15" customHeight="1">
      <c r="A28" s="15"/>
      <c r="B28" s="18"/>
      <c r="C28" s="18"/>
      <c r="D28" s="18"/>
      <c r="E28" s="18"/>
    </row>
    <row r="29" spans="1:5" ht="15" customHeight="1">
      <c r="A29" s="16" t="s">
        <v>43</v>
      </c>
      <c r="B29" s="23">
        <v>3038996</v>
      </c>
      <c r="C29" s="24">
        <v>46570</v>
      </c>
      <c r="D29" s="24">
        <v>2076250</v>
      </c>
      <c r="E29" s="24">
        <v>97332</v>
      </c>
    </row>
    <row r="30" ht="15" customHeight="1">
      <c r="E30" s="17" t="s">
        <v>73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5:A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5" width="12.625" style="13" customWidth="1"/>
    <col min="6" max="16384" width="9.00390625" style="13" customWidth="1"/>
  </cols>
  <sheetData>
    <row r="1" ht="15" customHeight="1">
      <c r="A1" s="12" t="s">
        <v>63</v>
      </c>
    </row>
    <row r="2" ht="15" customHeight="1">
      <c r="A2" s="12"/>
    </row>
    <row r="3" ht="15" customHeight="1">
      <c r="A3" s="26" t="s">
        <v>69</v>
      </c>
    </row>
    <row r="4" spans="1:5" ht="15" customHeight="1">
      <c r="A4" s="13" t="s">
        <v>68</v>
      </c>
      <c r="E4" s="17" t="s">
        <v>70</v>
      </c>
    </row>
    <row r="5" spans="1:5" ht="15" customHeight="1">
      <c r="A5" s="27" t="s">
        <v>23</v>
      </c>
      <c r="B5" s="19" t="s">
        <v>46</v>
      </c>
      <c r="C5" s="19" t="s">
        <v>47</v>
      </c>
      <c r="D5" s="19" t="s">
        <v>48</v>
      </c>
      <c r="E5" s="20" t="s">
        <v>49</v>
      </c>
    </row>
    <row r="6" spans="1:5" ht="15" customHeight="1">
      <c r="A6" s="28"/>
      <c r="B6" s="21" t="s">
        <v>50</v>
      </c>
      <c r="C6" s="21" t="s">
        <v>51</v>
      </c>
      <c r="D6" s="21" t="s">
        <v>50</v>
      </c>
      <c r="E6" s="22" t="s">
        <v>51</v>
      </c>
    </row>
    <row r="7" spans="1:5" ht="15" customHeight="1">
      <c r="A7" s="14"/>
      <c r="B7" s="17" t="s">
        <v>52</v>
      </c>
      <c r="C7" s="17" t="s">
        <v>53</v>
      </c>
      <c r="D7" s="17" t="s">
        <v>52</v>
      </c>
      <c r="E7" s="17" t="s">
        <v>53</v>
      </c>
    </row>
    <row r="8" spans="1:5" ht="15" customHeight="1">
      <c r="A8" s="15" t="s">
        <v>24</v>
      </c>
      <c r="B8" s="18">
        <v>797499</v>
      </c>
      <c r="C8" s="18">
        <v>9251</v>
      </c>
      <c r="D8" s="18">
        <v>391528</v>
      </c>
      <c r="E8" s="18">
        <v>14625</v>
      </c>
    </row>
    <row r="9" spans="1:5" ht="15" customHeight="1">
      <c r="A9" s="15" t="s">
        <v>25</v>
      </c>
      <c r="B9" s="18">
        <v>113152</v>
      </c>
      <c r="C9" s="18">
        <v>1643</v>
      </c>
      <c r="D9" s="18">
        <v>70799</v>
      </c>
      <c r="E9" s="18">
        <v>4430</v>
      </c>
    </row>
    <row r="10" spans="1:5" ht="15" customHeight="1">
      <c r="A10" s="15" t="s">
        <v>26</v>
      </c>
      <c r="B10" s="18">
        <v>73320</v>
      </c>
      <c r="C10" s="18">
        <v>1843</v>
      </c>
      <c r="D10" s="18">
        <v>115153</v>
      </c>
      <c r="E10" s="18">
        <v>7370</v>
      </c>
    </row>
    <row r="11" spans="1:5" ht="15" customHeight="1">
      <c r="A11" s="15" t="s">
        <v>27</v>
      </c>
      <c r="B11" s="18">
        <v>376935</v>
      </c>
      <c r="C11" s="18">
        <v>4548</v>
      </c>
      <c r="D11" s="18">
        <v>234516</v>
      </c>
      <c r="E11" s="18">
        <v>13704</v>
      </c>
    </row>
    <row r="12" spans="1:5" ht="15" customHeight="1">
      <c r="A12" s="15" t="s">
        <v>28</v>
      </c>
      <c r="B12" s="18">
        <v>106059</v>
      </c>
      <c r="C12" s="18">
        <v>2113</v>
      </c>
      <c r="D12" s="18">
        <v>142917</v>
      </c>
      <c r="E12" s="18">
        <v>9373</v>
      </c>
    </row>
    <row r="13" spans="1:5" ht="15" customHeight="1">
      <c r="A13" s="15" t="s">
        <v>29</v>
      </c>
      <c r="B13" s="18">
        <v>143836</v>
      </c>
      <c r="C13" s="18">
        <v>2244</v>
      </c>
      <c r="D13" s="18">
        <v>52101</v>
      </c>
      <c r="E13" s="18">
        <v>1139</v>
      </c>
    </row>
    <row r="14" spans="1:5" ht="15" customHeight="1">
      <c r="A14" s="15" t="s">
        <v>30</v>
      </c>
      <c r="B14" s="18">
        <v>98920</v>
      </c>
      <c r="C14" s="18">
        <v>3600</v>
      </c>
      <c r="D14" s="18">
        <v>60054</v>
      </c>
      <c r="E14" s="18">
        <v>1928</v>
      </c>
    </row>
    <row r="15" spans="1:5" ht="15" customHeight="1">
      <c r="A15" s="15" t="s">
        <v>31</v>
      </c>
      <c r="B15" s="25">
        <v>242964</v>
      </c>
      <c r="C15" s="25">
        <v>4230</v>
      </c>
      <c r="D15" s="25">
        <v>146715</v>
      </c>
      <c r="E15" s="25">
        <v>4795</v>
      </c>
    </row>
    <row r="16" spans="1:5" ht="15" customHeight="1">
      <c r="A16" s="15" t="s">
        <v>32</v>
      </c>
      <c r="B16" s="18">
        <v>400480</v>
      </c>
      <c r="C16" s="18">
        <v>7108</v>
      </c>
      <c r="D16" s="18">
        <v>42659</v>
      </c>
      <c r="E16" s="18">
        <v>6041</v>
      </c>
    </row>
    <row r="17" spans="1:5" ht="15" customHeight="1">
      <c r="A17" s="15" t="s">
        <v>33</v>
      </c>
      <c r="B17" s="18">
        <v>2353165</v>
      </c>
      <c r="C17" s="18">
        <v>36580</v>
      </c>
      <c r="D17" s="18">
        <v>1256442</v>
      </c>
      <c r="E17" s="18">
        <v>63405</v>
      </c>
    </row>
    <row r="18" spans="1:5" ht="15" customHeight="1">
      <c r="A18" s="15"/>
      <c r="B18" s="18"/>
      <c r="C18" s="18"/>
      <c r="D18" s="18"/>
      <c r="E18" s="18"/>
    </row>
    <row r="19" spans="1:5" ht="15" customHeight="1">
      <c r="A19" s="15" t="s">
        <v>34</v>
      </c>
      <c r="B19" s="18">
        <v>102657</v>
      </c>
      <c r="C19" s="18">
        <v>1156</v>
      </c>
      <c r="D19" s="18">
        <v>92299</v>
      </c>
      <c r="E19" s="18">
        <v>2696</v>
      </c>
    </row>
    <row r="20" spans="1:5" ht="15" customHeight="1">
      <c r="A20" s="15" t="s">
        <v>35</v>
      </c>
      <c r="B20" s="18">
        <v>51996</v>
      </c>
      <c r="C20" s="18">
        <v>695</v>
      </c>
      <c r="D20" s="18">
        <v>123549</v>
      </c>
      <c r="E20" s="18">
        <v>2661</v>
      </c>
    </row>
    <row r="21" spans="1:5" ht="15" customHeight="1">
      <c r="A21" s="15" t="s">
        <v>36</v>
      </c>
      <c r="B21" s="18">
        <v>77555</v>
      </c>
      <c r="C21" s="18">
        <v>1186</v>
      </c>
      <c r="D21" s="18">
        <v>182688</v>
      </c>
      <c r="E21" s="18">
        <v>6180</v>
      </c>
    </row>
    <row r="22" spans="1:5" ht="15" customHeight="1">
      <c r="A22" s="15" t="s">
        <v>37</v>
      </c>
      <c r="B22" s="18">
        <v>199086</v>
      </c>
      <c r="C22" s="18">
        <v>1741</v>
      </c>
      <c r="D22" s="18">
        <v>127528</v>
      </c>
      <c r="E22" s="18">
        <v>4563</v>
      </c>
    </row>
    <row r="23" spans="1:5" ht="15" customHeight="1">
      <c r="A23" s="15" t="s">
        <v>38</v>
      </c>
      <c r="B23" s="18">
        <v>84196</v>
      </c>
      <c r="C23" s="18">
        <v>1099</v>
      </c>
      <c r="D23" s="18">
        <v>45004</v>
      </c>
      <c r="E23" s="18">
        <v>4240</v>
      </c>
    </row>
    <row r="24" spans="1:5" ht="15" customHeight="1">
      <c r="A24" s="15" t="s">
        <v>39</v>
      </c>
      <c r="B24" s="18">
        <v>53868</v>
      </c>
      <c r="C24" s="18">
        <v>742</v>
      </c>
      <c r="D24" s="18">
        <v>43560</v>
      </c>
      <c r="E24" s="18">
        <v>2115</v>
      </c>
    </row>
    <row r="25" spans="1:5" ht="15" customHeight="1">
      <c r="A25" s="15" t="s">
        <v>40</v>
      </c>
      <c r="B25" s="18">
        <v>68282</v>
      </c>
      <c r="C25" s="18">
        <v>932</v>
      </c>
      <c r="D25" s="18">
        <v>118261</v>
      </c>
      <c r="E25" s="18">
        <v>5970</v>
      </c>
    </row>
    <row r="26" spans="1:5" ht="15" customHeight="1">
      <c r="A26" s="15" t="s">
        <v>41</v>
      </c>
      <c r="B26" s="18">
        <v>58870</v>
      </c>
      <c r="C26" s="18">
        <v>2439</v>
      </c>
      <c r="D26" s="18">
        <v>79840</v>
      </c>
      <c r="E26" s="18">
        <v>5502</v>
      </c>
    </row>
    <row r="27" spans="1:5" ht="15" customHeight="1">
      <c r="A27" s="15" t="s">
        <v>42</v>
      </c>
      <c r="B27" s="18">
        <v>696510</v>
      </c>
      <c r="C27" s="18">
        <v>9990</v>
      </c>
      <c r="D27" s="18">
        <v>812729</v>
      </c>
      <c r="E27" s="18">
        <v>33927</v>
      </c>
    </row>
    <row r="28" spans="1:5" ht="15" customHeight="1">
      <c r="A28" s="15"/>
      <c r="B28" s="18"/>
      <c r="C28" s="18"/>
      <c r="D28" s="18"/>
      <c r="E28" s="18"/>
    </row>
    <row r="29" spans="1:5" ht="15" customHeight="1">
      <c r="A29" s="16" t="s">
        <v>43</v>
      </c>
      <c r="B29" s="23">
        <v>3049675</v>
      </c>
      <c r="C29" s="24">
        <v>46570</v>
      </c>
      <c r="D29" s="24">
        <v>2069171</v>
      </c>
      <c r="E29" s="24">
        <v>97332</v>
      </c>
    </row>
    <row r="30" ht="15" customHeight="1">
      <c r="E30" s="17" t="s">
        <v>44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5:A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5" width="12.625" style="13" customWidth="1"/>
    <col min="6" max="16384" width="9.00390625" style="13" customWidth="1"/>
  </cols>
  <sheetData>
    <row r="1" ht="15" customHeight="1">
      <c r="A1" s="12" t="s">
        <v>63</v>
      </c>
    </row>
    <row r="2" ht="15" customHeight="1">
      <c r="A2" s="12"/>
    </row>
    <row r="3" ht="15" customHeight="1">
      <c r="A3" s="26" t="s">
        <v>66</v>
      </c>
    </row>
    <row r="4" spans="1:5" ht="15" customHeight="1">
      <c r="A4" s="13" t="s">
        <v>65</v>
      </c>
      <c r="E4" s="17" t="s">
        <v>67</v>
      </c>
    </row>
    <row r="5" spans="1:5" ht="15" customHeight="1">
      <c r="A5" s="27" t="s">
        <v>23</v>
      </c>
      <c r="B5" s="19" t="s">
        <v>46</v>
      </c>
      <c r="C5" s="19" t="s">
        <v>47</v>
      </c>
      <c r="D5" s="19" t="s">
        <v>48</v>
      </c>
      <c r="E5" s="20" t="s">
        <v>49</v>
      </c>
    </row>
    <row r="6" spans="1:5" ht="15" customHeight="1">
      <c r="A6" s="28"/>
      <c r="B6" s="21" t="s">
        <v>50</v>
      </c>
      <c r="C6" s="21" t="s">
        <v>51</v>
      </c>
      <c r="D6" s="21" t="s">
        <v>50</v>
      </c>
      <c r="E6" s="22" t="s">
        <v>51</v>
      </c>
    </row>
    <row r="7" spans="1:5" ht="15" customHeight="1">
      <c r="A7" s="14"/>
      <c r="B7" s="17" t="s">
        <v>52</v>
      </c>
      <c r="C7" s="17" t="s">
        <v>53</v>
      </c>
      <c r="D7" s="17" t="s">
        <v>52</v>
      </c>
      <c r="E7" s="17" t="s">
        <v>53</v>
      </c>
    </row>
    <row r="8" spans="1:5" ht="15" customHeight="1">
      <c r="A8" s="15" t="s">
        <v>24</v>
      </c>
      <c r="B8" s="18">
        <v>801525</v>
      </c>
      <c r="C8" s="18">
        <v>9251</v>
      </c>
      <c r="D8" s="18">
        <v>390315</v>
      </c>
      <c r="E8" s="18">
        <v>14625</v>
      </c>
    </row>
    <row r="9" spans="1:5" ht="15" customHeight="1">
      <c r="A9" s="15" t="s">
        <v>25</v>
      </c>
      <c r="B9" s="18">
        <v>113152</v>
      </c>
      <c r="C9" s="18">
        <v>1643</v>
      </c>
      <c r="D9" s="18">
        <v>70799</v>
      </c>
      <c r="E9" s="18">
        <v>4430</v>
      </c>
    </row>
    <row r="10" spans="1:5" ht="15" customHeight="1">
      <c r="A10" s="15" t="s">
        <v>26</v>
      </c>
      <c r="B10" s="18">
        <v>73320</v>
      </c>
      <c r="C10" s="18">
        <v>1843</v>
      </c>
      <c r="D10" s="18">
        <v>114738</v>
      </c>
      <c r="E10" s="18">
        <v>7370</v>
      </c>
    </row>
    <row r="11" spans="1:5" ht="15" customHeight="1">
      <c r="A11" s="15" t="s">
        <v>27</v>
      </c>
      <c r="B11" s="18">
        <v>378529</v>
      </c>
      <c r="C11" s="18">
        <v>4548</v>
      </c>
      <c r="D11" s="18">
        <v>232443</v>
      </c>
      <c r="E11" s="18">
        <v>13704</v>
      </c>
    </row>
    <row r="12" spans="1:5" ht="15" customHeight="1">
      <c r="A12" s="15" t="s">
        <v>28</v>
      </c>
      <c r="B12" s="18">
        <v>106059</v>
      </c>
      <c r="C12" s="18">
        <v>2113</v>
      </c>
      <c r="D12" s="18">
        <v>142707</v>
      </c>
      <c r="E12" s="18">
        <v>9373</v>
      </c>
    </row>
    <row r="13" spans="1:5" ht="15" customHeight="1">
      <c r="A13" s="15" t="s">
        <v>29</v>
      </c>
      <c r="B13" s="18">
        <v>143135</v>
      </c>
      <c r="C13" s="18">
        <v>2244</v>
      </c>
      <c r="D13" s="18">
        <v>51787</v>
      </c>
      <c r="E13" s="18">
        <v>1139</v>
      </c>
    </row>
    <row r="14" spans="1:5" ht="15" customHeight="1">
      <c r="A14" s="15" t="s">
        <v>30</v>
      </c>
      <c r="B14" s="18">
        <v>98920</v>
      </c>
      <c r="C14" s="18">
        <v>3600</v>
      </c>
      <c r="D14" s="18">
        <v>59586</v>
      </c>
      <c r="E14" s="18">
        <v>1928</v>
      </c>
    </row>
    <row r="15" spans="1:5" ht="15" customHeight="1">
      <c r="A15" s="15" t="s">
        <v>31</v>
      </c>
      <c r="B15" s="25">
        <v>243726</v>
      </c>
      <c r="C15" s="25">
        <v>4230</v>
      </c>
      <c r="D15" s="25">
        <v>146393</v>
      </c>
      <c r="E15" s="25">
        <v>4795</v>
      </c>
    </row>
    <row r="16" spans="1:5" ht="15" customHeight="1">
      <c r="A16" s="15" t="s">
        <v>32</v>
      </c>
      <c r="B16" s="18">
        <v>400480</v>
      </c>
      <c r="C16" s="18">
        <v>7108</v>
      </c>
      <c r="D16" s="18">
        <v>41904</v>
      </c>
      <c r="E16" s="18">
        <v>6041</v>
      </c>
    </row>
    <row r="17" spans="1:5" ht="15" customHeight="1">
      <c r="A17" s="15" t="s">
        <v>33</v>
      </c>
      <c r="B17" s="18">
        <v>2358846</v>
      </c>
      <c r="C17" s="18">
        <v>36580</v>
      </c>
      <c r="D17" s="18">
        <v>1250672</v>
      </c>
      <c r="E17" s="18">
        <v>63405</v>
      </c>
    </row>
    <row r="18" spans="1:5" ht="15" customHeight="1">
      <c r="A18" s="15"/>
      <c r="B18" s="18"/>
      <c r="C18" s="18"/>
      <c r="D18" s="18"/>
      <c r="E18" s="18"/>
    </row>
    <row r="19" spans="1:5" ht="15" customHeight="1">
      <c r="A19" s="15" t="s">
        <v>34</v>
      </c>
      <c r="B19" s="18">
        <v>102657</v>
      </c>
      <c r="C19" s="18">
        <v>1156</v>
      </c>
      <c r="D19" s="18">
        <v>92299</v>
      </c>
      <c r="E19" s="18">
        <v>2696</v>
      </c>
    </row>
    <row r="20" spans="1:5" ht="15" customHeight="1">
      <c r="A20" s="15" t="s">
        <v>35</v>
      </c>
      <c r="B20" s="18">
        <v>51996</v>
      </c>
      <c r="C20" s="18">
        <v>695</v>
      </c>
      <c r="D20" s="18">
        <v>122679</v>
      </c>
      <c r="E20" s="18">
        <v>2661</v>
      </c>
    </row>
    <row r="21" spans="1:5" ht="15" customHeight="1">
      <c r="A21" s="15" t="s">
        <v>36</v>
      </c>
      <c r="B21" s="18">
        <v>77555</v>
      </c>
      <c r="C21" s="18">
        <v>1186</v>
      </c>
      <c r="D21" s="18">
        <v>182241</v>
      </c>
      <c r="E21" s="18">
        <v>6180</v>
      </c>
    </row>
    <row r="22" spans="1:5" ht="15" customHeight="1">
      <c r="A22" s="15" t="s">
        <v>37</v>
      </c>
      <c r="B22" s="18">
        <v>199086</v>
      </c>
      <c r="C22" s="18">
        <v>1741</v>
      </c>
      <c r="D22" s="18">
        <v>127528</v>
      </c>
      <c r="E22" s="18">
        <v>4563</v>
      </c>
    </row>
    <row r="23" spans="1:5" ht="15" customHeight="1">
      <c r="A23" s="15" t="s">
        <v>38</v>
      </c>
      <c r="B23" s="18">
        <v>84196</v>
      </c>
      <c r="C23" s="18">
        <v>1099</v>
      </c>
      <c r="D23" s="18">
        <v>45004</v>
      </c>
      <c r="E23" s="18">
        <v>4240</v>
      </c>
    </row>
    <row r="24" spans="1:5" ht="15" customHeight="1">
      <c r="A24" s="15" t="s">
        <v>39</v>
      </c>
      <c r="B24" s="18">
        <v>53868</v>
      </c>
      <c r="C24" s="18">
        <v>742</v>
      </c>
      <c r="D24" s="18">
        <v>43560</v>
      </c>
      <c r="E24" s="18">
        <v>2115</v>
      </c>
    </row>
    <row r="25" spans="1:5" ht="15" customHeight="1">
      <c r="A25" s="15" t="s">
        <v>40</v>
      </c>
      <c r="B25" s="18">
        <v>71825</v>
      </c>
      <c r="C25" s="18">
        <v>932</v>
      </c>
      <c r="D25" s="18">
        <v>117648</v>
      </c>
      <c r="E25" s="18">
        <v>5970</v>
      </c>
    </row>
    <row r="26" spans="1:5" ht="15" customHeight="1">
      <c r="A26" s="15" t="s">
        <v>41</v>
      </c>
      <c r="B26" s="18">
        <v>55642</v>
      </c>
      <c r="C26" s="18">
        <v>2439</v>
      </c>
      <c r="D26" s="18">
        <v>79840</v>
      </c>
      <c r="E26" s="18">
        <v>5502</v>
      </c>
    </row>
    <row r="27" spans="1:5" ht="15" customHeight="1">
      <c r="A27" s="15" t="s">
        <v>42</v>
      </c>
      <c r="B27" s="18">
        <v>696825</v>
      </c>
      <c r="C27" s="18">
        <v>9990</v>
      </c>
      <c r="D27" s="18">
        <v>810799</v>
      </c>
      <c r="E27" s="18">
        <v>33927</v>
      </c>
    </row>
    <row r="28" spans="1:5" ht="15" customHeight="1">
      <c r="A28" s="15"/>
      <c r="B28" s="18"/>
      <c r="C28" s="18"/>
      <c r="D28" s="18"/>
      <c r="E28" s="18"/>
    </row>
    <row r="29" spans="1:5" ht="15" customHeight="1">
      <c r="A29" s="16" t="s">
        <v>43</v>
      </c>
      <c r="B29" s="23">
        <v>3055671</v>
      </c>
      <c r="C29" s="24">
        <v>46570</v>
      </c>
      <c r="D29" s="24">
        <v>2061471</v>
      </c>
      <c r="E29" s="24">
        <v>97332</v>
      </c>
    </row>
    <row r="30" ht="15" customHeight="1">
      <c r="E30" s="17" t="s">
        <v>44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5:A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5.625" style="13" customWidth="1"/>
    <col min="2" max="5" width="12.625" style="13" customWidth="1"/>
    <col min="6" max="16384" width="9.00390625" style="13" customWidth="1"/>
  </cols>
  <sheetData>
    <row r="1" ht="15" customHeight="1">
      <c r="A1" s="12" t="s">
        <v>63</v>
      </c>
    </row>
    <row r="2" ht="15" customHeight="1">
      <c r="A2" s="12"/>
    </row>
    <row r="3" ht="15" customHeight="1">
      <c r="A3" s="26" t="s">
        <v>59</v>
      </c>
    </row>
    <row r="4" spans="1:5" ht="15" customHeight="1">
      <c r="A4" s="13" t="s">
        <v>54</v>
      </c>
      <c r="E4" s="17" t="s">
        <v>60</v>
      </c>
    </row>
    <row r="5" spans="1:5" ht="15" customHeight="1">
      <c r="A5" s="27" t="s">
        <v>23</v>
      </c>
      <c r="B5" s="19" t="s">
        <v>46</v>
      </c>
      <c r="C5" s="19" t="s">
        <v>47</v>
      </c>
      <c r="D5" s="19" t="s">
        <v>48</v>
      </c>
      <c r="E5" s="20" t="s">
        <v>49</v>
      </c>
    </row>
    <row r="6" spans="1:5" ht="15" customHeight="1">
      <c r="A6" s="28"/>
      <c r="B6" s="21" t="s">
        <v>50</v>
      </c>
      <c r="C6" s="21" t="s">
        <v>51</v>
      </c>
      <c r="D6" s="21" t="s">
        <v>50</v>
      </c>
      <c r="E6" s="22" t="s">
        <v>51</v>
      </c>
    </row>
    <row r="7" spans="1:5" ht="15" customHeight="1">
      <c r="A7" s="14"/>
      <c r="B7" s="17" t="s">
        <v>52</v>
      </c>
      <c r="C7" s="17" t="s">
        <v>53</v>
      </c>
      <c r="D7" s="17" t="s">
        <v>52</v>
      </c>
      <c r="E7" s="17" t="s">
        <v>53</v>
      </c>
    </row>
    <row r="8" spans="1:5" ht="15" customHeight="1">
      <c r="A8" s="15" t="s">
        <v>24</v>
      </c>
      <c r="B8" s="18">
        <v>801812</v>
      </c>
      <c r="C8" s="18">
        <v>9251</v>
      </c>
      <c r="D8" s="18">
        <v>388750</v>
      </c>
      <c r="E8" s="18">
        <v>14625</v>
      </c>
    </row>
    <row r="9" spans="1:5" ht="15" customHeight="1">
      <c r="A9" s="15" t="s">
        <v>25</v>
      </c>
      <c r="B9" s="18">
        <v>182560</v>
      </c>
      <c r="C9" s="18">
        <v>1643</v>
      </c>
      <c r="D9" s="18">
        <v>70799</v>
      </c>
      <c r="E9" s="18">
        <v>4430</v>
      </c>
    </row>
    <row r="10" spans="1:5" ht="15" customHeight="1">
      <c r="A10" s="15" t="s">
        <v>26</v>
      </c>
      <c r="B10" s="18">
        <v>73320</v>
      </c>
      <c r="C10" s="18">
        <v>1843</v>
      </c>
      <c r="D10" s="18">
        <v>114655</v>
      </c>
      <c r="E10" s="18">
        <v>7370</v>
      </c>
    </row>
    <row r="11" spans="1:5" ht="15" customHeight="1">
      <c r="A11" s="15" t="s">
        <v>27</v>
      </c>
      <c r="B11" s="18">
        <v>382066</v>
      </c>
      <c r="C11" s="18">
        <v>4548</v>
      </c>
      <c r="D11" s="18">
        <v>232173</v>
      </c>
      <c r="E11" s="18">
        <v>13704</v>
      </c>
    </row>
    <row r="12" spans="1:5" ht="15" customHeight="1">
      <c r="A12" s="15" t="s">
        <v>28</v>
      </c>
      <c r="B12" s="18">
        <v>106411</v>
      </c>
      <c r="C12" s="18">
        <v>2113</v>
      </c>
      <c r="D12" s="18">
        <v>142297</v>
      </c>
      <c r="E12" s="18">
        <v>9373</v>
      </c>
    </row>
    <row r="13" spans="1:5" ht="15" customHeight="1">
      <c r="A13" s="15" t="s">
        <v>29</v>
      </c>
      <c r="B13" s="18">
        <v>138735</v>
      </c>
      <c r="C13" s="18">
        <v>2244</v>
      </c>
      <c r="D13" s="18">
        <v>51307</v>
      </c>
      <c r="E13" s="18">
        <v>1139</v>
      </c>
    </row>
    <row r="14" spans="1:5" ht="15" customHeight="1">
      <c r="A14" s="15" t="s">
        <v>30</v>
      </c>
      <c r="B14" s="18">
        <v>98920</v>
      </c>
      <c r="C14" s="18">
        <v>3600</v>
      </c>
      <c r="D14" s="18">
        <v>59083</v>
      </c>
      <c r="E14" s="18">
        <v>1928</v>
      </c>
    </row>
    <row r="15" spans="1:5" ht="15" customHeight="1">
      <c r="A15" s="15" t="s">
        <v>31</v>
      </c>
      <c r="B15" s="25">
        <v>247354</v>
      </c>
      <c r="C15" s="25">
        <v>4230</v>
      </c>
      <c r="D15" s="25">
        <v>145934</v>
      </c>
      <c r="E15" s="25">
        <v>4795</v>
      </c>
    </row>
    <row r="16" spans="1:5" ht="15" customHeight="1">
      <c r="A16" s="15" t="s">
        <v>32</v>
      </c>
      <c r="B16" s="18">
        <v>401944</v>
      </c>
      <c r="C16" s="18">
        <v>7108</v>
      </c>
      <c r="D16" s="18">
        <v>41444</v>
      </c>
      <c r="E16" s="18">
        <v>6041</v>
      </c>
    </row>
    <row r="17" spans="1:5" ht="15" customHeight="1">
      <c r="A17" s="15" t="s">
        <v>33</v>
      </c>
      <c r="B17" s="18">
        <v>2433122</v>
      </c>
      <c r="C17" s="18">
        <v>36580</v>
      </c>
      <c r="D17" s="18">
        <v>1246442</v>
      </c>
      <c r="E17" s="18">
        <v>63405</v>
      </c>
    </row>
    <row r="18" spans="1:5" ht="15" customHeight="1">
      <c r="A18" s="15"/>
      <c r="B18" s="18"/>
      <c r="C18" s="18"/>
      <c r="D18" s="18"/>
      <c r="E18" s="18"/>
    </row>
    <row r="19" spans="1:5" ht="15" customHeight="1">
      <c r="A19" s="15" t="s">
        <v>34</v>
      </c>
      <c r="B19" s="18">
        <v>102657</v>
      </c>
      <c r="C19" s="18">
        <v>1156</v>
      </c>
      <c r="D19" s="18">
        <v>91839</v>
      </c>
      <c r="E19" s="18">
        <v>2696</v>
      </c>
    </row>
    <row r="20" spans="1:5" ht="15" customHeight="1">
      <c r="A20" s="15" t="s">
        <v>35</v>
      </c>
      <c r="B20" s="18">
        <v>51500</v>
      </c>
      <c r="C20" s="18">
        <v>695</v>
      </c>
      <c r="D20" s="18">
        <v>117884</v>
      </c>
      <c r="E20" s="18">
        <v>2661</v>
      </c>
    </row>
    <row r="21" spans="1:5" ht="15" customHeight="1">
      <c r="A21" s="15" t="s">
        <v>36</v>
      </c>
      <c r="B21" s="18">
        <v>77555</v>
      </c>
      <c r="C21" s="18">
        <v>1186</v>
      </c>
      <c r="D21" s="18">
        <v>181445</v>
      </c>
      <c r="E21" s="18">
        <v>6180</v>
      </c>
    </row>
    <row r="22" spans="1:5" ht="15" customHeight="1">
      <c r="A22" s="15" t="s">
        <v>37</v>
      </c>
      <c r="B22" s="18">
        <v>199086</v>
      </c>
      <c r="C22" s="18">
        <v>1741</v>
      </c>
      <c r="D22" s="18">
        <v>127528</v>
      </c>
      <c r="E22" s="18">
        <v>4563</v>
      </c>
    </row>
    <row r="23" spans="1:5" ht="15" customHeight="1">
      <c r="A23" s="15" t="s">
        <v>38</v>
      </c>
      <c r="B23" s="18">
        <v>86461</v>
      </c>
      <c r="C23" s="18">
        <v>1099</v>
      </c>
      <c r="D23" s="18">
        <v>45004</v>
      </c>
      <c r="E23" s="18">
        <v>4240</v>
      </c>
    </row>
    <row r="24" spans="1:5" ht="15" customHeight="1">
      <c r="A24" s="15" t="s">
        <v>39</v>
      </c>
      <c r="B24" s="18">
        <v>53868</v>
      </c>
      <c r="C24" s="18">
        <v>742</v>
      </c>
      <c r="D24" s="18">
        <v>40009</v>
      </c>
      <c r="E24" s="18">
        <v>2115</v>
      </c>
    </row>
    <row r="25" spans="1:5" ht="15" customHeight="1">
      <c r="A25" s="15" t="s">
        <v>40</v>
      </c>
      <c r="B25" s="18">
        <v>71811</v>
      </c>
      <c r="C25" s="18">
        <v>932</v>
      </c>
      <c r="D25" s="18">
        <v>116561</v>
      </c>
      <c r="E25" s="18">
        <v>5970</v>
      </c>
    </row>
    <row r="26" spans="1:5" ht="15" customHeight="1">
      <c r="A26" s="15" t="s">
        <v>41</v>
      </c>
      <c r="B26" s="18">
        <v>55642</v>
      </c>
      <c r="C26" s="18">
        <v>2439</v>
      </c>
      <c r="D26" s="18">
        <v>79840</v>
      </c>
      <c r="E26" s="18">
        <v>5502</v>
      </c>
    </row>
    <row r="27" spans="1:5" ht="15" customHeight="1">
      <c r="A27" s="15" t="s">
        <v>42</v>
      </c>
      <c r="B27" s="18">
        <v>698580</v>
      </c>
      <c r="C27" s="18">
        <v>9990</v>
      </c>
      <c r="D27" s="18">
        <v>800110</v>
      </c>
      <c r="E27" s="18">
        <v>33927</v>
      </c>
    </row>
    <row r="28" spans="1:5" ht="15" customHeight="1">
      <c r="A28" s="15"/>
      <c r="B28" s="18"/>
      <c r="C28" s="18"/>
      <c r="D28" s="18"/>
      <c r="E28" s="18"/>
    </row>
    <row r="29" spans="1:5" ht="15" customHeight="1">
      <c r="A29" s="16" t="s">
        <v>43</v>
      </c>
      <c r="B29" s="23">
        <v>3131702</v>
      </c>
      <c r="C29" s="24">
        <v>46570</v>
      </c>
      <c r="D29" s="24">
        <v>2046552</v>
      </c>
      <c r="E29" s="24">
        <v>97332</v>
      </c>
    </row>
    <row r="30" ht="15" customHeight="1">
      <c r="E30" s="17" t="s">
        <v>44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5:A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5" width="12.625" style="13" customWidth="1"/>
    <col min="6" max="16384" width="9.00390625" style="13" customWidth="1"/>
  </cols>
  <sheetData>
    <row r="1" ht="15" customHeight="1">
      <c r="A1" s="12" t="s">
        <v>63</v>
      </c>
    </row>
    <row r="2" ht="15" customHeight="1">
      <c r="A2" s="12"/>
    </row>
    <row r="3" ht="15" customHeight="1">
      <c r="A3" s="26" t="s">
        <v>57</v>
      </c>
    </row>
    <row r="4" spans="1:5" ht="15" customHeight="1">
      <c r="A4" s="13" t="s">
        <v>54</v>
      </c>
      <c r="E4" s="17" t="s">
        <v>58</v>
      </c>
    </row>
    <row r="5" spans="1:5" ht="15" customHeight="1">
      <c r="A5" s="27" t="s">
        <v>23</v>
      </c>
      <c r="B5" s="19" t="s">
        <v>46</v>
      </c>
      <c r="C5" s="19" t="s">
        <v>47</v>
      </c>
      <c r="D5" s="19" t="s">
        <v>48</v>
      </c>
      <c r="E5" s="20" t="s">
        <v>49</v>
      </c>
    </row>
    <row r="6" spans="1:5" ht="15" customHeight="1">
      <c r="A6" s="28"/>
      <c r="B6" s="21" t="s">
        <v>50</v>
      </c>
      <c r="C6" s="21" t="s">
        <v>51</v>
      </c>
      <c r="D6" s="21" t="s">
        <v>50</v>
      </c>
      <c r="E6" s="22" t="s">
        <v>51</v>
      </c>
    </row>
    <row r="7" spans="1:5" ht="15" customHeight="1">
      <c r="A7" s="14"/>
      <c r="B7" s="17" t="s">
        <v>52</v>
      </c>
      <c r="C7" s="17" t="s">
        <v>53</v>
      </c>
      <c r="D7" s="17" t="s">
        <v>52</v>
      </c>
      <c r="E7" s="17" t="s">
        <v>53</v>
      </c>
    </row>
    <row r="8" spans="1:5" ht="15" customHeight="1">
      <c r="A8" s="15" t="s">
        <v>24</v>
      </c>
      <c r="B8" s="18">
        <v>801819</v>
      </c>
      <c r="C8" s="18">
        <v>9251</v>
      </c>
      <c r="D8" s="18">
        <v>387712</v>
      </c>
      <c r="E8" s="18">
        <v>14625</v>
      </c>
    </row>
    <row r="9" spans="1:5" ht="15" customHeight="1">
      <c r="A9" s="15" t="s">
        <v>25</v>
      </c>
      <c r="B9" s="18">
        <v>182560</v>
      </c>
      <c r="C9" s="18">
        <v>1643</v>
      </c>
      <c r="D9" s="18">
        <v>70259</v>
      </c>
      <c r="E9" s="18">
        <v>4430</v>
      </c>
    </row>
    <row r="10" spans="1:5" ht="15" customHeight="1">
      <c r="A10" s="15" t="s">
        <v>26</v>
      </c>
      <c r="B10" s="18">
        <v>73320</v>
      </c>
      <c r="C10" s="18">
        <v>1843</v>
      </c>
      <c r="D10" s="18">
        <v>114143</v>
      </c>
      <c r="E10" s="18">
        <v>7370</v>
      </c>
    </row>
    <row r="11" spans="1:5" ht="15" customHeight="1">
      <c r="A11" s="15" t="s">
        <v>27</v>
      </c>
      <c r="B11" s="18">
        <v>379767</v>
      </c>
      <c r="C11" s="18">
        <v>4548</v>
      </c>
      <c r="D11" s="18">
        <v>232963</v>
      </c>
      <c r="E11" s="18">
        <v>13704</v>
      </c>
    </row>
    <row r="12" spans="1:5" ht="15" customHeight="1">
      <c r="A12" s="15" t="s">
        <v>28</v>
      </c>
      <c r="B12" s="18">
        <v>106411</v>
      </c>
      <c r="C12" s="18">
        <v>2113</v>
      </c>
      <c r="D12" s="18">
        <v>142297</v>
      </c>
      <c r="E12" s="18">
        <v>9373</v>
      </c>
    </row>
    <row r="13" spans="1:5" ht="15" customHeight="1">
      <c r="A13" s="15" t="s">
        <v>29</v>
      </c>
      <c r="B13" s="18">
        <v>140217</v>
      </c>
      <c r="C13" s="18">
        <v>2244</v>
      </c>
      <c r="D13" s="18">
        <v>51307</v>
      </c>
      <c r="E13" s="18">
        <v>1139</v>
      </c>
    </row>
    <row r="14" spans="1:5" ht="15" customHeight="1">
      <c r="A14" s="15" t="s">
        <v>30</v>
      </c>
      <c r="B14" s="18">
        <v>98920</v>
      </c>
      <c r="C14" s="18">
        <v>3600</v>
      </c>
      <c r="D14" s="18">
        <v>58618</v>
      </c>
      <c r="E14" s="18">
        <v>1928</v>
      </c>
    </row>
    <row r="15" spans="1:5" ht="15" customHeight="1">
      <c r="A15" s="15" t="s">
        <v>31</v>
      </c>
      <c r="B15" s="25">
        <v>256335</v>
      </c>
      <c r="C15" s="25">
        <v>4230</v>
      </c>
      <c r="D15" s="25">
        <v>145794</v>
      </c>
      <c r="E15" s="25">
        <v>4795</v>
      </c>
    </row>
    <row r="16" spans="1:5" ht="15" customHeight="1">
      <c r="A16" s="15" t="s">
        <v>32</v>
      </c>
      <c r="B16" s="18">
        <v>401231</v>
      </c>
      <c r="C16" s="18">
        <v>7108</v>
      </c>
      <c r="D16" s="18">
        <v>41116</v>
      </c>
      <c r="E16" s="18">
        <v>6041</v>
      </c>
    </row>
    <row r="17" spans="1:5" ht="15" customHeight="1">
      <c r="A17" s="15" t="s">
        <v>33</v>
      </c>
      <c r="B17" s="18">
        <v>2440580</v>
      </c>
      <c r="C17" s="18">
        <v>36580</v>
      </c>
      <c r="D17" s="18">
        <v>1244209</v>
      </c>
      <c r="E17" s="18">
        <v>63405</v>
      </c>
    </row>
    <row r="18" spans="1:5" ht="15" customHeight="1">
      <c r="A18" s="15"/>
      <c r="B18" s="18"/>
      <c r="C18" s="18"/>
      <c r="D18" s="18"/>
      <c r="E18" s="18"/>
    </row>
    <row r="19" spans="1:5" ht="15" customHeight="1">
      <c r="A19" s="15" t="s">
        <v>34</v>
      </c>
      <c r="B19" s="18">
        <v>102657</v>
      </c>
      <c r="C19" s="18">
        <v>1156</v>
      </c>
      <c r="D19" s="18">
        <v>91839</v>
      </c>
      <c r="E19" s="18">
        <v>2696</v>
      </c>
    </row>
    <row r="20" spans="1:5" ht="15" customHeight="1">
      <c r="A20" s="15" t="s">
        <v>35</v>
      </c>
      <c r="B20" s="18">
        <v>44143</v>
      </c>
      <c r="C20" s="18">
        <v>695</v>
      </c>
      <c r="D20" s="18">
        <v>115954</v>
      </c>
      <c r="E20" s="18">
        <v>2661</v>
      </c>
    </row>
    <row r="21" spans="1:5" ht="15" customHeight="1">
      <c r="A21" s="15" t="s">
        <v>36</v>
      </c>
      <c r="B21" s="18">
        <v>78188</v>
      </c>
      <c r="C21" s="18">
        <v>1186</v>
      </c>
      <c r="D21" s="18">
        <v>177922</v>
      </c>
      <c r="E21" s="18">
        <v>6180</v>
      </c>
    </row>
    <row r="22" spans="1:5" ht="15" customHeight="1">
      <c r="A22" s="15" t="s">
        <v>37</v>
      </c>
      <c r="B22" s="18">
        <v>199086</v>
      </c>
      <c r="C22" s="18">
        <v>1741</v>
      </c>
      <c r="D22" s="18">
        <v>127528</v>
      </c>
      <c r="E22" s="18">
        <v>4563</v>
      </c>
    </row>
    <row r="23" spans="1:5" ht="15" customHeight="1">
      <c r="A23" s="15" t="s">
        <v>38</v>
      </c>
      <c r="B23" s="18">
        <v>86461</v>
      </c>
      <c r="C23" s="18">
        <v>1099</v>
      </c>
      <c r="D23" s="18">
        <v>45004</v>
      </c>
      <c r="E23" s="18">
        <v>4240</v>
      </c>
    </row>
    <row r="24" spans="1:5" ht="15" customHeight="1">
      <c r="A24" s="15" t="s">
        <v>39</v>
      </c>
      <c r="B24" s="18">
        <v>53868</v>
      </c>
      <c r="C24" s="18">
        <v>742</v>
      </c>
      <c r="D24" s="18">
        <v>40009</v>
      </c>
      <c r="E24" s="18">
        <v>2115</v>
      </c>
    </row>
    <row r="25" spans="1:5" ht="15" customHeight="1">
      <c r="A25" s="15" t="s">
        <v>40</v>
      </c>
      <c r="B25" s="18">
        <v>71811</v>
      </c>
      <c r="C25" s="18">
        <v>932</v>
      </c>
      <c r="D25" s="18">
        <v>115987</v>
      </c>
      <c r="E25" s="18">
        <v>5970</v>
      </c>
    </row>
    <row r="26" spans="1:5" ht="15" customHeight="1">
      <c r="A26" s="15" t="s">
        <v>41</v>
      </c>
      <c r="B26" s="18">
        <v>55735</v>
      </c>
      <c r="C26" s="18">
        <v>2439</v>
      </c>
      <c r="D26" s="18">
        <v>79921</v>
      </c>
      <c r="E26" s="18">
        <v>5502</v>
      </c>
    </row>
    <row r="27" spans="1:5" ht="15" customHeight="1">
      <c r="A27" s="15" t="s">
        <v>42</v>
      </c>
      <c r="B27" s="18">
        <v>691949</v>
      </c>
      <c r="C27" s="18">
        <v>9990</v>
      </c>
      <c r="D27" s="18">
        <v>794164</v>
      </c>
      <c r="E27" s="18">
        <v>33927</v>
      </c>
    </row>
    <row r="28" spans="1:5" ht="15" customHeight="1">
      <c r="A28" s="15"/>
      <c r="B28" s="18"/>
      <c r="C28" s="18"/>
      <c r="D28" s="18"/>
      <c r="E28" s="18"/>
    </row>
    <row r="29" spans="1:5" ht="15" customHeight="1">
      <c r="A29" s="16" t="s">
        <v>43</v>
      </c>
      <c r="B29" s="23">
        <v>3132529</v>
      </c>
      <c r="C29" s="24">
        <v>46570</v>
      </c>
      <c r="D29" s="24">
        <v>2038373</v>
      </c>
      <c r="E29" s="24">
        <v>97332</v>
      </c>
    </row>
    <row r="30" ht="15" customHeight="1">
      <c r="E30" s="17" t="s">
        <v>44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5:A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5" width="12.625" style="13" customWidth="1"/>
    <col min="6" max="16384" width="9.00390625" style="13" customWidth="1"/>
  </cols>
  <sheetData>
    <row r="1" ht="15" customHeight="1">
      <c r="A1" s="12" t="s">
        <v>63</v>
      </c>
    </row>
    <row r="2" ht="15" customHeight="1">
      <c r="A2" s="12"/>
    </row>
    <row r="3" ht="15" customHeight="1">
      <c r="A3" s="26" t="s">
        <v>55</v>
      </c>
    </row>
    <row r="4" spans="1:5" ht="15" customHeight="1">
      <c r="A4" s="13" t="s">
        <v>54</v>
      </c>
      <c r="E4" s="17" t="s">
        <v>45</v>
      </c>
    </row>
    <row r="5" spans="1:5" ht="15" customHeight="1">
      <c r="A5" s="27" t="s">
        <v>23</v>
      </c>
      <c r="B5" s="19" t="s">
        <v>46</v>
      </c>
      <c r="C5" s="19" t="s">
        <v>47</v>
      </c>
      <c r="D5" s="19" t="s">
        <v>48</v>
      </c>
      <c r="E5" s="20" t="s">
        <v>49</v>
      </c>
    </row>
    <row r="6" spans="1:5" ht="15" customHeight="1">
      <c r="A6" s="28"/>
      <c r="B6" s="21" t="s">
        <v>50</v>
      </c>
      <c r="C6" s="21" t="s">
        <v>51</v>
      </c>
      <c r="D6" s="21" t="s">
        <v>50</v>
      </c>
      <c r="E6" s="22" t="s">
        <v>51</v>
      </c>
    </row>
    <row r="7" spans="1:5" ht="15" customHeight="1">
      <c r="A7" s="14"/>
      <c r="B7" s="17" t="s">
        <v>52</v>
      </c>
      <c r="C7" s="17" t="s">
        <v>53</v>
      </c>
      <c r="D7" s="17" t="s">
        <v>52</v>
      </c>
      <c r="E7" s="17" t="s">
        <v>53</v>
      </c>
    </row>
    <row r="8" spans="1:5" ht="15" customHeight="1">
      <c r="A8" s="15" t="s">
        <v>24</v>
      </c>
      <c r="B8" s="18">
        <v>801912</v>
      </c>
      <c r="C8" s="18">
        <v>9251</v>
      </c>
      <c r="D8" s="18">
        <v>391498</v>
      </c>
      <c r="E8" s="18">
        <v>14625</v>
      </c>
    </row>
    <row r="9" spans="1:5" ht="15" customHeight="1">
      <c r="A9" s="15" t="s">
        <v>25</v>
      </c>
      <c r="B9" s="18">
        <v>182560</v>
      </c>
      <c r="C9" s="18">
        <v>1643</v>
      </c>
      <c r="D9" s="18">
        <v>70259</v>
      </c>
      <c r="E9" s="18">
        <v>4430</v>
      </c>
    </row>
    <row r="10" spans="1:5" ht="15" customHeight="1">
      <c r="A10" s="15" t="s">
        <v>26</v>
      </c>
      <c r="B10" s="18">
        <v>73320</v>
      </c>
      <c r="C10" s="18">
        <v>1843</v>
      </c>
      <c r="D10" s="18">
        <v>113851</v>
      </c>
      <c r="E10" s="18">
        <v>7370</v>
      </c>
    </row>
    <row r="11" spans="1:5" ht="15" customHeight="1">
      <c r="A11" s="15" t="s">
        <v>27</v>
      </c>
      <c r="B11" s="18">
        <v>379767</v>
      </c>
      <c r="C11" s="18">
        <v>4548</v>
      </c>
      <c r="D11" s="18">
        <v>230472</v>
      </c>
      <c r="E11" s="18">
        <v>13704</v>
      </c>
    </row>
    <row r="12" spans="1:5" ht="15" customHeight="1">
      <c r="A12" s="15" t="s">
        <v>28</v>
      </c>
      <c r="B12" s="18">
        <v>106411</v>
      </c>
      <c r="C12" s="18">
        <v>2113</v>
      </c>
      <c r="D12" s="18">
        <v>141913</v>
      </c>
      <c r="E12" s="18">
        <v>9373</v>
      </c>
    </row>
    <row r="13" spans="1:5" ht="15" customHeight="1">
      <c r="A13" s="15" t="s">
        <v>29</v>
      </c>
      <c r="B13" s="18">
        <v>138424</v>
      </c>
      <c r="C13" s="18">
        <v>2244</v>
      </c>
      <c r="D13" s="18">
        <v>50727</v>
      </c>
      <c r="E13" s="18">
        <v>1139</v>
      </c>
    </row>
    <row r="14" spans="1:5" ht="15" customHeight="1">
      <c r="A14" s="15" t="s">
        <v>30</v>
      </c>
      <c r="B14" s="18">
        <v>98920</v>
      </c>
      <c r="C14" s="18">
        <v>3600</v>
      </c>
      <c r="D14" s="18">
        <v>58125</v>
      </c>
      <c r="E14" s="18">
        <v>1928</v>
      </c>
    </row>
    <row r="15" spans="1:5" ht="15" customHeight="1">
      <c r="A15" s="15" t="s">
        <v>31</v>
      </c>
      <c r="B15" s="25">
        <v>258679</v>
      </c>
      <c r="C15" s="25">
        <v>4230</v>
      </c>
      <c r="D15" s="25">
        <v>145013</v>
      </c>
      <c r="E15" s="25">
        <v>4795</v>
      </c>
    </row>
    <row r="16" spans="1:5" ht="15" customHeight="1">
      <c r="A16" s="15" t="s">
        <v>32</v>
      </c>
      <c r="B16" s="18">
        <v>614660</v>
      </c>
      <c r="C16" s="18">
        <v>7108</v>
      </c>
      <c r="D16" s="18">
        <v>40657</v>
      </c>
      <c r="E16" s="18">
        <v>6041</v>
      </c>
    </row>
    <row r="17" spans="1:5" ht="15" customHeight="1">
      <c r="A17" s="15" t="s">
        <v>33</v>
      </c>
      <c r="B17" s="18">
        <v>2654653</v>
      </c>
      <c r="C17" s="18">
        <v>36580</v>
      </c>
      <c r="D17" s="18">
        <v>1242515</v>
      </c>
      <c r="E17" s="18">
        <v>63405</v>
      </c>
    </row>
    <row r="18" spans="1:5" ht="15" customHeight="1">
      <c r="A18" s="15"/>
      <c r="B18" s="18"/>
      <c r="C18" s="18"/>
      <c r="D18" s="18"/>
      <c r="E18" s="18"/>
    </row>
    <row r="19" spans="1:5" ht="15" customHeight="1">
      <c r="A19" s="15" t="s">
        <v>34</v>
      </c>
      <c r="B19" s="18">
        <v>102657</v>
      </c>
      <c r="C19" s="18">
        <v>1156</v>
      </c>
      <c r="D19" s="18">
        <v>91839</v>
      </c>
      <c r="E19" s="18">
        <v>2696</v>
      </c>
    </row>
    <row r="20" spans="1:5" ht="15" customHeight="1">
      <c r="A20" s="15" t="s">
        <v>35</v>
      </c>
      <c r="B20" s="18">
        <v>41490</v>
      </c>
      <c r="C20" s="18">
        <v>695</v>
      </c>
      <c r="D20" s="18">
        <v>115954</v>
      </c>
      <c r="E20" s="18">
        <v>2661</v>
      </c>
    </row>
    <row r="21" spans="1:5" ht="15" customHeight="1">
      <c r="A21" s="15" t="s">
        <v>36</v>
      </c>
      <c r="B21" s="18">
        <v>73817</v>
      </c>
      <c r="C21" s="18">
        <v>1186</v>
      </c>
      <c r="D21" s="18">
        <v>177308</v>
      </c>
      <c r="E21" s="18">
        <v>6180</v>
      </c>
    </row>
    <row r="22" spans="1:5" ht="15" customHeight="1">
      <c r="A22" s="15" t="s">
        <v>37</v>
      </c>
      <c r="B22" s="18">
        <v>189197</v>
      </c>
      <c r="C22" s="18">
        <v>1741</v>
      </c>
      <c r="D22" s="18">
        <v>127528</v>
      </c>
      <c r="E22" s="18">
        <v>4563</v>
      </c>
    </row>
    <row r="23" spans="1:5" ht="15" customHeight="1">
      <c r="A23" s="15" t="s">
        <v>38</v>
      </c>
      <c r="B23" s="18">
        <v>86461</v>
      </c>
      <c r="C23" s="18">
        <v>1099</v>
      </c>
      <c r="D23" s="18">
        <v>45004</v>
      </c>
      <c r="E23" s="18">
        <v>4240</v>
      </c>
    </row>
    <row r="24" spans="1:5" ht="15" customHeight="1">
      <c r="A24" s="15" t="s">
        <v>39</v>
      </c>
      <c r="B24" s="18">
        <v>53868</v>
      </c>
      <c r="C24" s="18">
        <v>742</v>
      </c>
      <c r="D24" s="18">
        <v>39777</v>
      </c>
      <c r="E24" s="18">
        <v>2115</v>
      </c>
    </row>
    <row r="25" spans="1:5" ht="15" customHeight="1">
      <c r="A25" s="15" t="s">
        <v>40</v>
      </c>
      <c r="B25" s="18">
        <v>71811</v>
      </c>
      <c r="C25" s="18">
        <v>932</v>
      </c>
      <c r="D25" s="18">
        <v>115371</v>
      </c>
      <c r="E25" s="18">
        <v>5970</v>
      </c>
    </row>
    <row r="26" spans="1:5" ht="15" customHeight="1">
      <c r="A26" s="15" t="s">
        <v>41</v>
      </c>
      <c r="B26" s="18">
        <v>64115</v>
      </c>
      <c r="C26" s="18">
        <v>2439</v>
      </c>
      <c r="D26" s="18">
        <v>79907</v>
      </c>
      <c r="E26" s="18">
        <v>5502</v>
      </c>
    </row>
    <row r="27" spans="1:5" ht="15" customHeight="1">
      <c r="A27" s="15" t="s">
        <v>42</v>
      </c>
      <c r="B27" s="18">
        <v>683416</v>
      </c>
      <c r="C27" s="18">
        <v>9990</v>
      </c>
      <c r="D27" s="18">
        <v>792688</v>
      </c>
      <c r="E27" s="18">
        <v>33927</v>
      </c>
    </row>
    <row r="28" spans="1:5" ht="15" customHeight="1">
      <c r="A28" s="15"/>
      <c r="B28" s="18"/>
      <c r="C28" s="18"/>
      <c r="D28" s="18"/>
      <c r="E28" s="18"/>
    </row>
    <row r="29" spans="1:5" ht="15" customHeight="1">
      <c r="A29" s="16" t="s">
        <v>43</v>
      </c>
      <c r="B29" s="23">
        <v>3338069</v>
      </c>
      <c r="C29" s="24">
        <v>46570</v>
      </c>
      <c r="D29" s="24">
        <v>2035203</v>
      </c>
      <c r="E29" s="24">
        <v>97332</v>
      </c>
    </row>
    <row r="30" ht="15" customHeight="1">
      <c r="E30" s="17" t="s">
        <v>44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5:A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0">
      <selection activeCell="A19" sqref="A19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16</v>
      </c>
    </row>
    <row r="2" spans="1:3" ht="21" customHeight="1">
      <c r="A2" s="29" t="s">
        <v>12</v>
      </c>
      <c r="B2" s="30"/>
      <c r="C2" s="1" t="s">
        <v>13</v>
      </c>
    </row>
    <row r="3" spans="1:3" ht="21" customHeight="1">
      <c r="A3" s="31" t="s">
        <v>10</v>
      </c>
      <c r="B3" s="32"/>
      <c r="C3" s="8" t="s">
        <v>62</v>
      </c>
    </row>
    <row r="4" spans="1:3" ht="21" customHeight="1">
      <c r="A4" s="31" t="s">
        <v>11</v>
      </c>
      <c r="B4" s="32"/>
      <c r="C4" s="8" t="s">
        <v>20</v>
      </c>
    </row>
    <row r="5" spans="1:3" ht="21" customHeight="1">
      <c r="A5" s="31" t="s">
        <v>17</v>
      </c>
      <c r="B5" s="32"/>
      <c r="C5" s="8" t="s">
        <v>64</v>
      </c>
    </row>
    <row r="6" spans="1:3" ht="21" customHeight="1">
      <c r="A6" s="31" t="s">
        <v>18</v>
      </c>
      <c r="B6" s="32"/>
      <c r="C6" s="9" t="s">
        <v>56</v>
      </c>
    </row>
    <row r="7" spans="1:3" ht="21" customHeight="1">
      <c r="A7" s="5" t="s">
        <v>19</v>
      </c>
      <c r="B7" s="6"/>
      <c r="C7" s="9" t="s">
        <v>21</v>
      </c>
    </row>
    <row r="8" spans="1:3" ht="21" customHeight="1">
      <c r="A8" s="31" t="s">
        <v>14</v>
      </c>
      <c r="B8" s="32"/>
      <c r="C8" s="10" t="s">
        <v>22</v>
      </c>
    </row>
    <row r="9" spans="1:3" ht="21" customHeight="1">
      <c r="A9" s="31" t="s">
        <v>1</v>
      </c>
      <c r="B9" s="32"/>
      <c r="C9" s="10" t="s">
        <v>2</v>
      </c>
    </row>
    <row r="10" spans="1:3" ht="21" customHeight="1">
      <c r="A10" s="31" t="s">
        <v>3</v>
      </c>
      <c r="B10" s="32"/>
      <c r="C10" s="10" t="s">
        <v>95</v>
      </c>
    </row>
    <row r="11" spans="1:3" ht="21" customHeight="1">
      <c r="A11" s="31" t="s">
        <v>15</v>
      </c>
      <c r="B11" s="32"/>
      <c r="C11" s="10"/>
    </row>
    <row r="12" spans="1:3" ht="21" customHeight="1">
      <c r="A12" s="33" t="s">
        <v>4</v>
      </c>
      <c r="B12" s="7" t="s">
        <v>0</v>
      </c>
      <c r="C12" s="10" t="s">
        <v>76</v>
      </c>
    </row>
    <row r="13" spans="1:3" ht="21" customHeight="1">
      <c r="A13" s="33"/>
      <c r="B13" s="7" t="s">
        <v>5</v>
      </c>
      <c r="C13" s="10" t="s">
        <v>61</v>
      </c>
    </row>
    <row r="14" spans="1:3" ht="21" customHeight="1">
      <c r="A14" s="33"/>
      <c r="B14" s="7" t="s">
        <v>6</v>
      </c>
      <c r="C14" s="10" t="s">
        <v>77</v>
      </c>
    </row>
    <row r="15" spans="1:3" ht="21" customHeight="1">
      <c r="A15" s="33"/>
      <c r="B15" s="7" t="s">
        <v>7</v>
      </c>
      <c r="C15" s="11" t="s">
        <v>74</v>
      </c>
    </row>
    <row r="16" spans="1:3" ht="21" customHeight="1">
      <c r="A16" s="31" t="s">
        <v>8</v>
      </c>
      <c r="B16" s="32"/>
      <c r="C16" s="10" t="s">
        <v>75</v>
      </c>
    </row>
    <row r="17" spans="1:3" ht="21" customHeight="1">
      <c r="A17" s="31" t="s">
        <v>9</v>
      </c>
      <c r="B17" s="32"/>
      <c r="C17" s="10"/>
    </row>
    <row r="18" spans="1:3" ht="21" customHeight="1">
      <c r="A18" s="5" t="s">
        <v>82</v>
      </c>
      <c r="B18" s="6"/>
      <c r="C18" s="10" t="s">
        <v>85</v>
      </c>
    </row>
    <row r="19" ht="21" customHeight="1">
      <c r="C19" s="4" t="s">
        <v>94</v>
      </c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12">
    <mergeCell ref="A16:B16"/>
    <mergeCell ref="A17:B17"/>
    <mergeCell ref="A6:B6"/>
    <mergeCell ref="A8:B8"/>
    <mergeCell ref="A9:B9"/>
    <mergeCell ref="A10:B10"/>
    <mergeCell ref="A2:B2"/>
    <mergeCell ref="A3:B3"/>
    <mergeCell ref="A4:B4"/>
    <mergeCell ref="A5:B5"/>
    <mergeCell ref="A12:A15"/>
    <mergeCell ref="A11:B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C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15.625" style="0" customWidth="1"/>
    <col min="2" max="3" width="12.625" style="0" customWidth="1"/>
  </cols>
  <sheetData>
    <row r="1" spans="1:3" ht="15" customHeight="1">
      <c r="A1" s="12" t="s">
        <v>63</v>
      </c>
      <c r="B1" s="13"/>
      <c r="C1" s="13"/>
    </row>
    <row r="2" spans="1:3" ht="15" customHeight="1">
      <c r="A2" s="12"/>
      <c r="B2" s="13"/>
      <c r="C2" s="13"/>
    </row>
    <row r="3" spans="1:3" ht="15" customHeight="1">
      <c r="A3" s="26" t="s">
        <v>96</v>
      </c>
      <c r="B3" s="13"/>
      <c r="C3" s="13"/>
    </row>
    <row r="4" spans="1:3" ht="15" customHeight="1">
      <c r="A4" s="13" t="s">
        <v>93</v>
      </c>
      <c r="B4" s="13"/>
      <c r="C4" s="17" t="s">
        <v>97</v>
      </c>
    </row>
    <row r="5" spans="1:3" ht="15" customHeight="1">
      <c r="A5" s="27" t="s">
        <v>23</v>
      </c>
      <c r="B5" s="19" t="s">
        <v>46</v>
      </c>
      <c r="C5" s="19" t="s">
        <v>48</v>
      </c>
    </row>
    <row r="6" spans="1:3" ht="15" customHeight="1">
      <c r="A6" s="28"/>
      <c r="B6" s="21" t="s">
        <v>50</v>
      </c>
      <c r="C6" s="21" t="s">
        <v>50</v>
      </c>
    </row>
    <row r="7" spans="1:3" ht="15" customHeight="1">
      <c r="A7" s="14"/>
      <c r="B7" s="17" t="s">
        <v>52</v>
      </c>
      <c r="C7" s="17" t="s">
        <v>52</v>
      </c>
    </row>
    <row r="8" spans="1:3" ht="15" customHeight="1">
      <c r="A8" s="15" t="s">
        <v>24</v>
      </c>
      <c r="B8" s="18">
        <v>800379</v>
      </c>
      <c r="C8" s="18">
        <v>398084</v>
      </c>
    </row>
    <row r="9" spans="1:3" ht="15" customHeight="1">
      <c r="A9" s="15" t="s">
        <v>25</v>
      </c>
      <c r="B9" s="18">
        <v>113152</v>
      </c>
      <c r="C9" s="18">
        <v>70185</v>
      </c>
    </row>
    <row r="10" spans="1:3" ht="15" customHeight="1">
      <c r="A10" s="15" t="s">
        <v>26</v>
      </c>
      <c r="B10" s="18">
        <v>61104</v>
      </c>
      <c r="C10" s="18">
        <v>119568</v>
      </c>
    </row>
    <row r="11" spans="1:3" ht="15" customHeight="1">
      <c r="A11" s="15" t="s">
        <v>27</v>
      </c>
      <c r="B11" s="18">
        <v>384130</v>
      </c>
      <c r="C11" s="18">
        <v>239474</v>
      </c>
    </row>
    <row r="12" spans="1:3" ht="15" customHeight="1">
      <c r="A12" s="15" t="s">
        <v>28</v>
      </c>
      <c r="B12" s="18">
        <v>106589</v>
      </c>
      <c r="C12" s="18">
        <v>143284</v>
      </c>
    </row>
    <row r="13" spans="1:3" ht="15" customHeight="1">
      <c r="A13" s="15" t="s">
        <v>29</v>
      </c>
      <c r="B13" s="18">
        <v>135883</v>
      </c>
      <c r="C13" s="18">
        <v>54461</v>
      </c>
    </row>
    <row r="14" spans="1:3" ht="15" customHeight="1">
      <c r="A14" s="15" t="s">
        <v>30</v>
      </c>
      <c r="B14" s="18">
        <v>97375</v>
      </c>
      <c r="C14" s="18">
        <v>63966</v>
      </c>
    </row>
    <row r="15" spans="1:3" ht="15" customHeight="1">
      <c r="A15" s="15" t="s">
        <v>31</v>
      </c>
      <c r="B15" s="25">
        <v>236167</v>
      </c>
      <c r="C15" s="25">
        <v>147990</v>
      </c>
    </row>
    <row r="16" spans="1:3" ht="15" customHeight="1">
      <c r="A16" s="15" t="s">
        <v>32</v>
      </c>
      <c r="B16" s="18">
        <v>402525</v>
      </c>
      <c r="C16" s="18">
        <v>45721</v>
      </c>
    </row>
    <row r="17" spans="1:3" ht="15" customHeight="1">
      <c r="A17" s="15" t="s">
        <v>33</v>
      </c>
      <c r="B17" s="18">
        <v>2337304</v>
      </c>
      <c r="C17" s="18">
        <v>1282733</v>
      </c>
    </row>
    <row r="18" spans="1:3" ht="15" customHeight="1">
      <c r="A18" s="15"/>
      <c r="B18" s="18"/>
      <c r="C18" s="18"/>
    </row>
    <row r="19" spans="1:3" ht="15" customHeight="1">
      <c r="A19" s="15" t="s">
        <v>34</v>
      </c>
      <c r="B19" s="18">
        <v>104613</v>
      </c>
      <c r="C19" s="18">
        <v>92947</v>
      </c>
    </row>
    <row r="20" spans="1:3" ht="15" customHeight="1">
      <c r="A20" s="15" t="s">
        <v>35</v>
      </c>
      <c r="B20" s="18">
        <v>52576</v>
      </c>
      <c r="C20" s="18">
        <v>127343</v>
      </c>
    </row>
    <row r="21" spans="1:3" ht="15" customHeight="1">
      <c r="A21" s="15" t="s">
        <v>36</v>
      </c>
      <c r="B21" s="18">
        <v>77941</v>
      </c>
      <c r="C21" s="18">
        <v>187519</v>
      </c>
    </row>
    <row r="22" spans="1:3" ht="15" customHeight="1">
      <c r="A22" s="15" t="s">
        <v>37</v>
      </c>
      <c r="B22" s="18">
        <v>191900</v>
      </c>
      <c r="C22" s="18">
        <v>128053</v>
      </c>
    </row>
    <row r="23" spans="1:3" ht="15" customHeight="1">
      <c r="A23" s="15" t="s">
        <v>38</v>
      </c>
      <c r="B23" s="18">
        <v>86852</v>
      </c>
      <c r="C23" s="18">
        <v>45254</v>
      </c>
    </row>
    <row r="24" spans="1:3" ht="15" customHeight="1">
      <c r="A24" s="15" t="s">
        <v>39</v>
      </c>
      <c r="B24" s="18">
        <v>54975</v>
      </c>
      <c r="C24" s="18">
        <v>43260</v>
      </c>
    </row>
    <row r="25" spans="1:3" ht="15" customHeight="1">
      <c r="A25" s="15" t="s">
        <v>40</v>
      </c>
      <c r="B25" s="18">
        <v>66214</v>
      </c>
      <c r="C25" s="18">
        <v>120456</v>
      </c>
    </row>
    <row r="26" spans="1:3" ht="15" customHeight="1">
      <c r="A26" s="15" t="s">
        <v>41</v>
      </c>
      <c r="B26" s="18">
        <v>67440</v>
      </c>
      <c r="C26" s="18">
        <v>79840</v>
      </c>
    </row>
    <row r="27" spans="1:3" ht="15" customHeight="1">
      <c r="A27" s="15" t="s">
        <v>42</v>
      </c>
      <c r="B27" s="18">
        <v>702511</v>
      </c>
      <c r="C27" s="18">
        <v>824672</v>
      </c>
    </row>
    <row r="28" spans="1:3" ht="15" customHeight="1">
      <c r="A28" s="15"/>
      <c r="B28" s="18"/>
      <c r="C28" s="18"/>
    </row>
    <row r="29" spans="1:3" ht="15" customHeight="1">
      <c r="A29" s="16" t="s">
        <v>43</v>
      </c>
      <c r="B29" s="23">
        <v>3039815</v>
      </c>
      <c r="C29" s="24">
        <v>2107405</v>
      </c>
    </row>
    <row r="30" spans="1:3" ht="15" customHeight="1">
      <c r="A30" s="13"/>
      <c r="B30" s="13"/>
      <c r="C30" s="13"/>
    </row>
  </sheetData>
  <sheetProtection/>
  <mergeCells count="1"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15.625" style="0" customWidth="1"/>
    <col min="2" max="3" width="12.625" style="0" customWidth="1"/>
  </cols>
  <sheetData>
    <row r="1" spans="1:3" ht="15" customHeight="1">
      <c r="A1" s="12" t="s">
        <v>63</v>
      </c>
      <c r="B1" s="13"/>
      <c r="C1" s="13"/>
    </row>
    <row r="2" spans="1:3" ht="15" customHeight="1">
      <c r="A2" s="12"/>
      <c r="B2" s="13"/>
      <c r="C2" s="13"/>
    </row>
    <row r="3" spans="1:3" ht="15" customHeight="1">
      <c r="A3" s="26" t="s">
        <v>92</v>
      </c>
      <c r="B3" s="13"/>
      <c r="C3" s="13"/>
    </row>
    <row r="4" spans="1:3" ht="15" customHeight="1">
      <c r="A4" s="13" t="s">
        <v>93</v>
      </c>
      <c r="B4" s="13"/>
      <c r="C4" s="17" t="s">
        <v>91</v>
      </c>
    </row>
    <row r="5" spans="1:3" ht="15" customHeight="1">
      <c r="A5" s="27" t="s">
        <v>23</v>
      </c>
      <c r="B5" s="19" t="s">
        <v>46</v>
      </c>
      <c r="C5" s="19" t="s">
        <v>48</v>
      </c>
    </row>
    <row r="6" spans="1:3" ht="15" customHeight="1">
      <c r="A6" s="28"/>
      <c r="B6" s="21" t="s">
        <v>50</v>
      </c>
      <c r="C6" s="21" t="s">
        <v>50</v>
      </c>
    </row>
    <row r="7" spans="1:3" ht="15" customHeight="1">
      <c r="A7" s="14"/>
      <c r="B7" s="17" t="s">
        <v>52</v>
      </c>
      <c r="C7" s="17" t="s">
        <v>52</v>
      </c>
    </row>
    <row r="8" spans="1:3" ht="15" customHeight="1">
      <c r="A8" s="15" t="s">
        <v>24</v>
      </c>
      <c r="B8" s="18">
        <v>800816</v>
      </c>
      <c r="C8" s="18">
        <v>398682</v>
      </c>
    </row>
    <row r="9" spans="1:3" ht="15" customHeight="1">
      <c r="A9" s="15" t="s">
        <v>25</v>
      </c>
      <c r="B9" s="18">
        <v>113152</v>
      </c>
      <c r="C9" s="18">
        <v>70055</v>
      </c>
    </row>
    <row r="10" spans="1:3" ht="15" customHeight="1">
      <c r="A10" s="15" t="s">
        <v>26</v>
      </c>
      <c r="B10" s="18">
        <v>61104</v>
      </c>
      <c r="C10" s="18">
        <v>119048</v>
      </c>
    </row>
    <row r="11" spans="1:3" ht="15" customHeight="1">
      <c r="A11" s="15" t="s">
        <v>27</v>
      </c>
      <c r="B11" s="18">
        <v>380630</v>
      </c>
      <c r="C11" s="18">
        <v>239474</v>
      </c>
    </row>
    <row r="12" spans="1:3" ht="15" customHeight="1">
      <c r="A12" s="15" t="s">
        <v>28</v>
      </c>
      <c r="B12" s="18">
        <v>106589</v>
      </c>
      <c r="C12" s="18">
        <v>143284</v>
      </c>
    </row>
    <row r="13" spans="1:3" ht="15" customHeight="1">
      <c r="A13" s="15" t="s">
        <v>29</v>
      </c>
      <c r="B13" s="18">
        <v>134969</v>
      </c>
      <c r="C13" s="18">
        <v>54461</v>
      </c>
    </row>
    <row r="14" spans="1:3" ht="15" customHeight="1">
      <c r="A14" s="15" t="s">
        <v>30</v>
      </c>
      <c r="B14" s="18">
        <v>97375</v>
      </c>
      <c r="C14" s="18">
        <v>61669</v>
      </c>
    </row>
    <row r="15" spans="1:3" ht="15" customHeight="1">
      <c r="A15" s="15" t="s">
        <v>31</v>
      </c>
      <c r="B15" s="25">
        <v>240118</v>
      </c>
      <c r="C15" s="25">
        <v>147993</v>
      </c>
    </row>
    <row r="16" spans="1:3" ht="15" customHeight="1">
      <c r="A16" s="15" t="s">
        <v>32</v>
      </c>
      <c r="B16" s="18">
        <v>402752</v>
      </c>
      <c r="C16" s="18">
        <v>45721</v>
      </c>
    </row>
    <row r="17" spans="1:3" ht="15" customHeight="1">
      <c r="A17" s="15" t="s">
        <v>33</v>
      </c>
      <c r="B17" s="18">
        <v>2337505</v>
      </c>
      <c r="C17" s="18">
        <v>1280387</v>
      </c>
    </row>
    <row r="18" spans="1:3" ht="15" customHeight="1">
      <c r="A18" s="15"/>
      <c r="B18" s="18"/>
      <c r="C18" s="18"/>
    </row>
    <row r="19" spans="1:3" ht="15" customHeight="1">
      <c r="A19" s="15" t="s">
        <v>34</v>
      </c>
      <c r="B19" s="18">
        <v>103703</v>
      </c>
      <c r="C19" s="18">
        <v>92947</v>
      </c>
    </row>
    <row r="20" spans="1:3" ht="15" customHeight="1">
      <c r="A20" s="15" t="s">
        <v>35</v>
      </c>
      <c r="B20" s="18">
        <v>52576</v>
      </c>
      <c r="C20" s="18">
        <v>127121</v>
      </c>
    </row>
    <row r="21" spans="1:3" ht="15" customHeight="1">
      <c r="A21" s="15" t="s">
        <v>36</v>
      </c>
      <c r="B21" s="18">
        <v>75059</v>
      </c>
      <c r="C21" s="18">
        <v>187615</v>
      </c>
    </row>
    <row r="22" spans="1:3" ht="15" customHeight="1">
      <c r="A22" s="15" t="s">
        <v>37</v>
      </c>
      <c r="B22" s="18">
        <v>191900</v>
      </c>
      <c r="C22" s="18">
        <v>127985</v>
      </c>
    </row>
    <row r="23" spans="1:3" ht="15" customHeight="1">
      <c r="A23" s="15" t="s">
        <v>38</v>
      </c>
      <c r="B23" s="18">
        <v>86852</v>
      </c>
      <c r="C23" s="18">
        <v>45254</v>
      </c>
    </row>
    <row r="24" spans="1:3" ht="15" customHeight="1">
      <c r="A24" s="15" t="s">
        <v>39</v>
      </c>
      <c r="B24" s="18">
        <v>54975</v>
      </c>
      <c r="C24" s="18">
        <v>43260</v>
      </c>
    </row>
    <row r="25" spans="1:3" ht="15" customHeight="1">
      <c r="A25" s="15" t="s">
        <v>40</v>
      </c>
      <c r="B25" s="18">
        <v>66214</v>
      </c>
      <c r="C25" s="18">
        <v>120198</v>
      </c>
    </row>
    <row r="26" spans="1:3" ht="15" customHeight="1">
      <c r="A26" s="15" t="s">
        <v>41</v>
      </c>
      <c r="B26" s="18">
        <v>67631</v>
      </c>
      <c r="C26" s="18">
        <v>79840</v>
      </c>
    </row>
    <row r="27" spans="1:3" ht="15" customHeight="1">
      <c r="A27" s="15" t="s">
        <v>42</v>
      </c>
      <c r="B27" s="18">
        <v>698910</v>
      </c>
      <c r="C27" s="18">
        <v>824220</v>
      </c>
    </row>
    <row r="28" spans="1:3" ht="15" customHeight="1">
      <c r="A28" s="15"/>
      <c r="B28" s="18"/>
      <c r="C28" s="18"/>
    </row>
    <row r="29" spans="1:3" ht="15" customHeight="1">
      <c r="A29" s="16" t="s">
        <v>43</v>
      </c>
      <c r="B29" s="23">
        <v>3036415</v>
      </c>
      <c r="C29" s="24">
        <v>2104607</v>
      </c>
    </row>
    <row r="30" spans="1:3" ht="15" customHeight="1">
      <c r="A30" s="13"/>
      <c r="B30" s="13"/>
      <c r="C30" s="13"/>
    </row>
  </sheetData>
  <sheetProtection/>
  <mergeCells count="1"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">
      <selection activeCell="A1" sqref="A1:E30"/>
    </sheetView>
  </sheetViews>
  <sheetFormatPr defaultColWidth="9.00390625" defaultRowHeight="13.5"/>
  <cols>
    <col min="1" max="1" width="15.625" style="13" customWidth="1"/>
    <col min="2" max="5" width="12.625" style="13" customWidth="1"/>
    <col min="6" max="16384" width="9.00390625" style="13" customWidth="1"/>
  </cols>
  <sheetData>
    <row r="1" ht="15" customHeight="1">
      <c r="A1" s="12" t="s">
        <v>63</v>
      </c>
    </row>
    <row r="2" ht="15" customHeight="1">
      <c r="A2" s="12"/>
    </row>
    <row r="3" ht="15" customHeight="1">
      <c r="A3" s="26" t="s">
        <v>89</v>
      </c>
    </row>
    <row r="4" spans="1:5" ht="15" customHeight="1">
      <c r="A4" s="13" t="s">
        <v>54</v>
      </c>
      <c r="E4" s="17" t="s">
        <v>90</v>
      </c>
    </row>
    <row r="5" spans="1:5" ht="15" customHeight="1">
      <c r="A5" s="27" t="s">
        <v>23</v>
      </c>
      <c r="B5" s="19" t="s">
        <v>46</v>
      </c>
      <c r="C5" s="19" t="s">
        <v>47</v>
      </c>
      <c r="D5" s="19" t="s">
        <v>48</v>
      </c>
      <c r="E5" s="20" t="s">
        <v>49</v>
      </c>
    </row>
    <row r="6" spans="1:5" ht="15" customHeight="1">
      <c r="A6" s="28"/>
      <c r="B6" s="21" t="s">
        <v>50</v>
      </c>
      <c r="C6" s="21" t="s">
        <v>51</v>
      </c>
      <c r="D6" s="21" t="s">
        <v>50</v>
      </c>
      <c r="E6" s="22" t="s">
        <v>51</v>
      </c>
    </row>
    <row r="7" spans="1:5" ht="15" customHeight="1">
      <c r="A7" s="14"/>
      <c r="B7" s="17" t="s">
        <v>52</v>
      </c>
      <c r="C7" s="17" t="s">
        <v>53</v>
      </c>
      <c r="D7" s="17" t="s">
        <v>52</v>
      </c>
      <c r="E7" s="17" t="s">
        <v>53</v>
      </c>
    </row>
    <row r="8" spans="1:5" ht="15" customHeight="1">
      <c r="A8" s="15" t="s">
        <v>24</v>
      </c>
      <c r="B8" s="18">
        <v>802061</v>
      </c>
      <c r="C8" s="18">
        <v>9251</v>
      </c>
      <c r="D8" s="18">
        <v>396919</v>
      </c>
      <c r="E8" s="18">
        <v>14625</v>
      </c>
    </row>
    <row r="9" spans="1:5" ht="15" customHeight="1">
      <c r="A9" s="15" t="s">
        <v>25</v>
      </c>
      <c r="B9" s="18">
        <v>113152</v>
      </c>
      <c r="C9" s="18">
        <v>1643</v>
      </c>
      <c r="D9" s="18">
        <v>70055</v>
      </c>
      <c r="E9" s="18">
        <v>4430</v>
      </c>
    </row>
    <row r="10" spans="1:5" ht="15" customHeight="1">
      <c r="A10" s="15" t="s">
        <v>26</v>
      </c>
      <c r="B10" s="18">
        <v>61104</v>
      </c>
      <c r="C10" s="18">
        <v>1843</v>
      </c>
      <c r="D10" s="18">
        <v>118721</v>
      </c>
      <c r="E10" s="18">
        <v>7370</v>
      </c>
    </row>
    <row r="11" spans="1:5" ht="15" customHeight="1">
      <c r="A11" s="15" t="s">
        <v>27</v>
      </c>
      <c r="B11" s="18">
        <v>380630</v>
      </c>
      <c r="C11" s="18">
        <v>4548</v>
      </c>
      <c r="D11" s="18">
        <v>239066</v>
      </c>
      <c r="E11" s="18">
        <v>13704</v>
      </c>
    </row>
    <row r="12" spans="1:5" ht="15" customHeight="1">
      <c r="A12" s="15" t="s">
        <v>28</v>
      </c>
      <c r="B12" s="18">
        <v>106589</v>
      </c>
      <c r="C12" s="18">
        <v>2113</v>
      </c>
      <c r="D12" s="18">
        <v>143243</v>
      </c>
      <c r="E12" s="18">
        <v>9373</v>
      </c>
    </row>
    <row r="13" spans="1:5" ht="15" customHeight="1">
      <c r="A13" s="15" t="s">
        <v>29</v>
      </c>
      <c r="B13" s="18">
        <v>133937</v>
      </c>
      <c r="C13" s="18">
        <v>2244</v>
      </c>
      <c r="D13" s="18">
        <v>54461</v>
      </c>
      <c r="E13" s="18">
        <v>1139</v>
      </c>
    </row>
    <row r="14" spans="1:5" ht="15" customHeight="1">
      <c r="A14" s="15" t="s">
        <v>30</v>
      </c>
      <c r="B14" s="18">
        <v>97394</v>
      </c>
      <c r="C14" s="18">
        <v>3600</v>
      </c>
      <c r="D14" s="18">
        <v>61012</v>
      </c>
      <c r="E14" s="18">
        <v>1928</v>
      </c>
    </row>
    <row r="15" spans="1:5" ht="15" customHeight="1">
      <c r="A15" s="15" t="s">
        <v>31</v>
      </c>
      <c r="B15" s="25">
        <v>240776</v>
      </c>
      <c r="C15" s="25">
        <v>4230</v>
      </c>
      <c r="D15" s="25">
        <v>147896</v>
      </c>
      <c r="E15" s="25">
        <v>4795</v>
      </c>
    </row>
    <row r="16" spans="1:5" ht="15" customHeight="1">
      <c r="A16" s="15" t="s">
        <v>32</v>
      </c>
      <c r="B16" s="18">
        <v>402752</v>
      </c>
      <c r="C16" s="18">
        <v>7108</v>
      </c>
      <c r="D16" s="18">
        <v>45721</v>
      </c>
      <c r="E16" s="18">
        <v>6041</v>
      </c>
    </row>
    <row r="17" spans="1:5" ht="15" customHeight="1">
      <c r="A17" s="15" t="s">
        <v>33</v>
      </c>
      <c r="B17" s="18">
        <f>SUM(B8:B16)</f>
        <v>2338395</v>
      </c>
      <c r="C17" s="18">
        <f>SUM(C8:C16)</f>
        <v>36580</v>
      </c>
      <c r="D17" s="18">
        <f>SUM(D8:D16)</f>
        <v>1277094</v>
      </c>
      <c r="E17" s="18">
        <f>SUM(E8:E16)</f>
        <v>63405</v>
      </c>
    </row>
    <row r="18" spans="1:5" ht="15" customHeight="1">
      <c r="A18" s="15"/>
      <c r="B18" s="18"/>
      <c r="C18" s="18"/>
      <c r="D18" s="18"/>
      <c r="E18" s="18"/>
    </row>
    <row r="19" spans="1:5" ht="15" customHeight="1">
      <c r="A19" s="15" t="s">
        <v>34</v>
      </c>
      <c r="B19" s="18">
        <v>103421</v>
      </c>
      <c r="C19" s="18">
        <v>1156</v>
      </c>
      <c r="D19" s="18">
        <v>92947</v>
      </c>
      <c r="E19" s="18">
        <v>2696</v>
      </c>
    </row>
    <row r="20" spans="1:5" ht="15" customHeight="1">
      <c r="A20" s="15" t="s">
        <v>35</v>
      </c>
      <c r="B20" s="18">
        <v>52576</v>
      </c>
      <c r="C20" s="18">
        <v>695</v>
      </c>
      <c r="D20" s="18">
        <v>126981</v>
      </c>
      <c r="E20" s="18">
        <v>2661</v>
      </c>
    </row>
    <row r="21" spans="1:5" ht="15" customHeight="1">
      <c r="A21" s="15" t="s">
        <v>36</v>
      </c>
      <c r="B21" s="18">
        <v>76207</v>
      </c>
      <c r="C21" s="18">
        <v>1186</v>
      </c>
      <c r="D21" s="18">
        <v>186912</v>
      </c>
      <c r="E21" s="18">
        <v>6180</v>
      </c>
    </row>
    <row r="22" spans="1:5" ht="15" customHeight="1">
      <c r="A22" s="15" t="s">
        <v>37</v>
      </c>
      <c r="B22" s="18">
        <v>191900</v>
      </c>
      <c r="C22" s="18">
        <v>1741</v>
      </c>
      <c r="D22" s="18">
        <v>127985</v>
      </c>
      <c r="E22" s="18">
        <v>4563</v>
      </c>
    </row>
    <row r="23" spans="1:5" ht="15" customHeight="1">
      <c r="A23" s="15" t="s">
        <v>38</v>
      </c>
      <c r="B23" s="18">
        <v>87830</v>
      </c>
      <c r="C23" s="18">
        <v>1099</v>
      </c>
      <c r="D23" s="18">
        <v>45254</v>
      </c>
      <c r="E23" s="18">
        <v>4240</v>
      </c>
    </row>
    <row r="24" spans="1:5" ht="15" customHeight="1">
      <c r="A24" s="15" t="s">
        <v>39</v>
      </c>
      <c r="B24" s="18">
        <v>54975</v>
      </c>
      <c r="C24" s="18">
        <v>742</v>
      </c>
      <c r="D24" s="18">
        <v>43260</v>
      </c>
      <c r="E24" s="18">
        <v>2115</v>
      </c>
    </row>
    <row r="25" spans="1:5" ht="15" customHeight="1">
      <c r="A25" s="15" t="s">
        <v>40</v>
      </c>
      <c r="B25" s="18">
        <v>66214</v>
      </c>
      <c r="C25" s="18">
        <v>932</v>
      </c>
      <c r="D25" s="18">
        <v>119239</v>
      </c>
      <c r="E25" s="18">
        <v>5970</v>
      </c>
    </row>
    <row r="26" spans="1:5" ht="15" customHeight="1">
      <c r="A26" s="15" t="s">
        <v>41</v>
      </c>
      <c r="B26" s="18">
        <v>67631</v>
      </c>
      <c r="C26" s="18">
        <v>2439</v>
      </c>
      <c r="D26" s="18">
        <v>79840</v>
      </c>
      <c r="E26" s="18">
        <v>5502</v>
      </c>
    </row>
    <row r="27" spans="1:5" ht="15" customHeight="1">
      <c r="A27" s="15" t="s">
        <v>42</v>
      </c>
      <c r="B27" s="18">
        <f>SUM(B19:B26)</f>
        <v>700754</v>
      </c>
      <c r="C27" s="18">
        <f>SUM(C19:C26)</f>
        <v>9990</v>
      </c>
      <c r="D27" s="18">
        <f>SUM(D19:D26)</f>
        <v>822418</v>
      </c>
      <c r="E27" s="18">
        <f>SUM(E19:E26)</f>
        <v>33927</v>
      </c>
    </row>
    <row r="28" spans="1:5" ht="15" customHeight="1">
      <c r="A28" s="15"/>
      <c r="B28" s="18"/>
      <c r="C28" s="18"/>
      <c r="D28" s="18"/>
      <c r="E28" s="18"/>
    </row>
    <row r="29" spans="1:5" ht="15" customHeight="1">
      <c r="A29" s="16" t="s">
        <v>43</v>
      </c>
      <c r="B29" s="23">
        <f>B17+B27</f>
        <v>3039149</v>
      </c>
      <c r="C29" s="24">
        <f>C17+C27</f>
        <v>46570</v>
      </c>
      <c r="D29" s="24">
        <f>D17+D27</f>
        <v>2099512</v>
      </c>
      <c r="E29" s="24">
        <f>E17+E27</f>
        <v>97332</v>
      </c>
    </row>
    <row r="30" ht="15" customHeight="1">
      <c r="E30" s="17" t="s">
        <v>73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5:A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5" width="12.625" style="13" customWidth="1"/>
    <col min="6" max="16384" width="9.00390625" style="13" customWidth="1"/>
  </cols>
  <sheetData>
    <row r="1" ht="15" customHeight="1">
      <c r="A1" s="12" t="s">
        <v>63</v>
      </c>
    </row>
    <row r="2" ht="15" customHeight="1">
      <c r="A2" s="12"/>
    </row>
    <row r="3" ht="15" customHeight="1">
      <c r="A3" s="26" t="s">
        <v>88</v>
      </c>
    </row>
    <row r="4" spans="1:5" ht="15" customHeight="1">
      <c r="A4" s="13" t="s">
        <v>54</v>
      </c>
      <c r="E4" s="17" t="s">
        <v>87</v>
      </c>
    </row>
    <row r="5" spans="1:5" ht="15" customHeight="1">
      <c r="A5" s="27" t="s">
        <v>23</v>
      </c>
      <c r="B5" s="19" t="s">
        <v>46</v>
      </c>
      <c r="C5" s="19" t="s">
        <v>47</v>
      </c>
      <c r="D5" s="19" t="s">
        <v>48</v>
      </c>
      <c r="E5" s="20" t="s">
        <v>49</v>
      </c>
    </row>
    <row r="6" spans="1:5" ht="15" customHeight="1">
      <c r="A6" s="28"/>
      <c r="B6" s="21" t="s">
        <v>50</v>
      </c>
      <c r="C6" s="21" t="s">
        <v>51</v>
      </c>
      <c r="D6" s="21" t="s">
        <v>50</v>
      </c>
      <c r="E6" s="22" t="s">
        <v>51</v>
      </c>
    </row>
    <row r="7" spans="1:5" ht="15" customHeight="1">
      <c r="A7" s="14"/>
      <c r="B7" s="17" t="s">
        <v>52</v>
      </c>
      <c r="C7" s="17" t="s">
        <v>53</v>
      </c>
      <c r="D7" s="17" t="s">
        <v>52</v>
      </c>
      <c r="E7" s="17" t="s">
        <v>53</v>
      </c>
    </row>
    <row r="8" spans="1:5" ht="15" customHeight="1">
      <c r="A8" s="15" t="s">
        <v>24</v>
      </c>
      <c r="B8" s="18">
        <v>802279</v>
      </c>
      <c r="C8" s="18">
        <v>9251</v>
      </c>
      <c r="D8" s="18">
        <v>396210</v>
      </c>
      <c r="E8" s="18">
        <v>14625</v>
      </c>
    </row>
    <row r="9" spans="1:5" ht="15" customHeight="1">
      <c r="A9" s="15" t="s">
        <v>25</v>
      </c>
      <c r="B9" s="18">
        <v>113152</v>
      </c>
      <c r="C9" s="18">
        <v>1643</v>
      </c>
      <c r="D9" s="18">
        <v>70055</v>
      </c>
      <c r="E9" s="18">
        <v>4430</v>
      </c>
    </row>
    <row r="10" spans="1:5" ht="15" customHeight="1">
      <c r="A10" s="15" t="s">
        <v>26</v>
      </c>
      <c r="B10" s="18">
        <v>61104</v>
      </c>
      <c r="C10" s="18">
        <v>1843</v>
      </c>
      <c r="D10" s="18">
        <v>118493</v>
      </c>
      <c r="E10" s="18">
        <v>7370</v>
      </c>
    </row>
    <row r="11" spans="1:5" ht="15" customHeight="1">
      <c r="A11" s="15" t="s">
        <v>27</v>
      </c>
      <c r="B11" s="18">
        <v>380630</v>
      </c>
      <c r="C11" s="18">
        <v>4548</v>
      </c>
      <c r="D11" s="18">
        <v>238744</v>
      </c>
      <c r="E11" s="18">
        <v>13704</v>
      </c>
    </row>
    <row r="12" spans="1:5" ht="15" customHeight="1">
      <c r="A12" s="15" t="s">
        <v>28</v>
      </c>
      <c r="B12" s="18">
        <v>106589</v>
      </c>
      <c r="C12" s="18">
        <v>2113</v>
      </c>
      <c r="D12" s="18">
        <v>142742</v>
      </c>
      <c r="E12" s="18">
        <v>9373</v>
      </c>
    </row>
    <row r="13" spans="1:5" ht="15" customHeight="1">
      <c r="A13" s="15" t="s">
        <v>29</v>
      </c>
      <c r="B13" s="18">
        <v>132497</v>
      </c>
      <c r="C13" s="18">
        <v>2244</v>
      </c>
      <c r="D13" s="18">
        <v>54461</v>
      </c>
      <c r="E13" s="18">
        <v>1139</v>
      </c>
    </row>
    <row r="14" spans="1:5" ht="15" customHeight="1">
      <c r="A14" s="15" t="s">
        <v>30</v>
      </c>
      <c r="B14" s="18">
        <v>97394</v>
      </c>
      <c r="C14" s="18">
        <v>3600</v>
      </c>
      <c r="D14" s="18">
        <v>60765</v>
      </c>
      <c r="E14" s="18">
        <v>1928</v>
      </c>
    </row>
    <row r="15" spans="1:5" ht="15" customHeight="1">
      <c r="A15" s="15" t="s">
        <v>31</v>
      </c>
      <c r="B15" s="25">
        <v>240776</v>
      </c>
      <c r="C15" s="25">
        <v>4230</v>
      </c>
      <c r="D15" s="25">
        <v>147821</v>
      </c>
      <c r="E15" s="25">
        <v>4795</v>
      </c>
    </row>
    <row r="16" spans="1:5" ht="15" customHeight="1">
      <c r="A16" s="15" t="s">
        <v>32</v>
      </c>
      <c r="B16" s="18">
        <v>402752</v>
      </c>
      <c r="C16" s="18">
        <v>7108</v>
      </c>
      <c r="D16" s="18">
        <v>45721</v>
      </c>
      <c r="E16" s="18">
        <v>6041</v>
      </c>
    </row>
    <row r="17" spans="1:5" ht="15" customHeight="1">
      <c r="A17" s="15" t="s">
        <v>33</v>
      </c>
      <c r="B17" s="18">
        <v>2337173</v>
      </c>
      <c r="C17" s="18">
        <v>36580</v>
      </c>
      <c r="D17" s="18">
        <v>1275012</v>
      </c>
      <c r="E17" s="18">
        <v>63405</v>
      </c>
    </row>
    <row r="18" spans="1:5" ht="15" customHeight="1">
      <c r="A18" s="15"/>
      <c r="B18" s="18"/>
      <c r="C18" s="18"/>
      <c r="D18" s="18"/>
      <c r="E18" s="18"/>
    </row>
    <row r="19" spans="1:5" ht="15" customHeight="1">
      <c r="A19" s="15" t="s">
        <v>34</v>
      </c>
      <c r="B19" s="18">
        <v>102900</v>
      </c>
      <c r="C19" s="18">
        <v>1156</v>
      </c>
      <c r="D19" s="18">
        <v>92947</v>
      </c>
      <c r="E19" s="18">
        <v>2696</v>
      </c>
    </row>
    <row r="20" spans="1:5" ht="15" customHeight="1">
      <c r="A20" s="15" t="s">
        <v>35</v>
      </c>
      <c r="B20" s="18">
        <v>52608</v>
      </c>
      <c r="C20" s="18">
        <v>695</v>
      </c>
      <c r="D20" s="18">
        <v>126781</v>
      </c>
      <c r="E20" s="18">
        <v>2661</v>
      </c>
    </row>
    <row r="21" spans="1:5" ht="15" customHeight="1">
      <c r="A21" s="15" t="s">
        <v>36</v>
      </c>
      <c r="B21" s="18">
        <v>76207</v>
      </c>
      <c r="C21" s="18">
        <v>1186</v>
      </c>
      <c r="D21" s="18">
        <v>186912</v>
      </c>
      <c r="E21" s="18">
        <v>6180</v>
      </c>
    </row>
    <row r="22" spans="1:5" ht="15" customHeight="1">
      <c r="A22" s="15" t="s">
        <v>37</v>
      </c>
      <c r="B22" s="18">
        <v>191900</v>
      </c>
      <c r="C22" s="18">
        <v>1741</v>
      </c>
      <c r="D22" s="18">
        <v>127985</v>
      </c>
      <c r="E22" s="18">
        <v>4563</v>
      </c>
    </row>
    <row r="23" spans="1:5" ht="15" customHeight="1">
      <c r="A23" s="15" t="s">
        <v>38</v>
      </c>
      <c r="B23" s="18">
        <v>87830</v>
      </c>
      <c r="C23" s="18">
        <v>1099</v>
      </c>
      <c r="D23" s="18">
        <v>45254</v>
      </c>
      <c r="E23" s="18">
        <v>4240</v>
      </c>
    </row>
    <row r="24" spans="1:5" ht="15" customHeight="1">
      <c r="A24" s="15" t="s">
        <v>39</v>
      </c>
      <c r="B24" s="18">
        <v>54975</v>
      </c>
      <c r="C24" s="18">
        <v>742</v>
      </c>
      <c r="D24" s="18">
        <v>43260</v>
      </c>
      <c r="E24" s="18">
        <v>2115</v>
      </c>
    </row>
    <row r="25" spans="1:5" ht="15" customHeight="1">
      <c r="A25" s="15" t="s">
        <v>40</v>
      </c>
      <c r="B25" s="18">
        <v>66214</v>
      </c>
      <c r="C25" s="18">
        <v>932</v>
      </c>
      <c r="D25" s="18">
        <v>119239</v>
      </c>
      <c r="E25" s="18">
        <v>5970</v>
      </c>
    </row>
    <row r="26" spans="1:5" ht="15" customHeight="1">
      <c r="A26" s="15" t="s">
        <v>41</v>
      </c>
      <c r="B26" s="18">
        <v>67657</v>
      </c>
      <c r="C26" s="18">
        <v>2439</v>
      </c>
      <c r="D26" s="18">
        <v>79840</v>
      </c>
      <c r="E26" s="18">
        <v>5502</v>
      </c>
    </row>
    <row r="27" spans="1:5" ht="15" customHeight="1">
      <c r="A27" s="15" t="s">
        <v>42</v>
      </c>
      <c r="B27" s="18">
        <v>700291</v>
      </c>
      <c r="C27" s="18">
        <v>9990</v>
      </c>
      <c r="D27" s="18">
        <v>822218</v>
      </c>
      <c r="E27" s="18">
        <v>33927</v>
      </c>
    </row>
    <row r="28" spans="1:5" ht="15" customHeight="1">
      <c r="A28" s="15"/>
      <c r="B28" s="18"/>
      <c r="C28" s="18"/>
      <c r="D28" s="18"/>
      <c r="E28" s="18"/>
    </row>
    <row r="29" spans="1:5" ht="15" customHeight="1">
      <c r="A29" s="16" t="s">
        <v>43</v>
      </c>
      <c r="B29" s="23">
        <v>3037464</v>
      </c>
      <c r="C29" s="24">
        <v>46570</v>
      </c>
      <c r="D29" s="24">
        <v>2097230</v>
      </c>
      <c r="E29" s="24">
        <v>97332</v>
      </c>
    </row>
    <row r="30" ht="15" customHeight="1">
      <c r="E30" s="17" t="s">
        <v>73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5:A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5" width="12.625" style="13" customWidth="1"/>
    <col min="6" max="16384" width="9.00390625" style="13" customWidth="1"/>
  </cols>
  <sheetData>
    <row r="1" ht="15" customHeight="1">
      <c r="A1" s="12" t="s">
        <v>63</v>
      </c>
    </row>
    <row r="2" ht="15" customHeight="1">
      <c r="A2" s="12"/>
    </row>
    <row r="3" ht="15" customHeight="1">
      <c r="A3" s="26" t="s">
        <v>86</v>
      </c>
    </row>
    <row r="4" spans="1:5" ht="15" customHeight="1">
      <c r="A4" s="13" t="s">
        <v>54</v>
      </c>
      <c r="E4" s="17" t="s">
        <v>87</v>
      </c>
    </row>
    <row r="5" spans="1:5" ht="15" customHeight="1">
      <c r="A5" s="27" t="s">
        <v>23</v>
      </c>
      <c r="B5" s="19" t="s">
        <v>46</v>
      </c>
      <c r="C5" s="19" t="s">
        <v>47</v>
      </c>
      <c r="D5" s="19" t="s">
        <v>48</v>
      </c>
      <c r="E5" s="20" t="s">
        <v>49</v>
      </c>
    </row>
    <row r="6" spans="1:5" ht="15" customHeight="1">
      <c r="A6" s="28"/>
      <c r="B6" s="21" t="s">
        <v>50</v>
      </c>
      <c r="C6" s="21" t="s">
        <v>51</v>
      </c>
      <c r="D6" s="21" t="s">
        <v>50</v>
      </c>
      <c r="E6" s="22" t="s">
        <v>51</v>
      </c>
    </row>
    <row r="7" spans="1:5" ht="15" customHeight="1">
      <c r="A7" s="14"/>
      <c r="B7" s="17" t="s">
        <v>52</v>
      </c>
      <c r="C7" s="17" t="s">
        <v>53</v>
      </c>
      <c r="D7" s="17" t="s">
        <v>52</v>
      </c>
      <c r="E7" s="17" t="s">
        <v>53</v>
      </c>
    </row>
    <row r="8" spans="1:5" ht="15" customHeight="1">
      <c r="A8" s="15" t="s">
        <v>24</v>
      </c>
      <c r="B8" s="18">
        <v>798430</v>
      </c>
      <c r="C8" s="18">
        <v>9251</v>
      </c>
      <c r="D8" s="18">
        <v>395075</v>
      </c>
      <c r="E8" s="18">
        <v>14625</v>
      </c>
    </row>
    <row r="9" spans="1:5" ht="15" customHeight="1">
      <c r="A9" s="15" t="s">
        <v>25</v>
      </c>
      <c r="B9" s="18">
        <v>113152</v>
      </c>
      <c r="C9" s="18">
        <v>1643</v>
      </c>
      <c r="D9" s="18">
        <v>70055</v>
      </c>
      <c r="E9" s="18">
        <v>4430</v>
      </c>
    </row>
    <row r="10" spans="1:5" ht="15" customHeight="1">
      <c r="A10" s="15" t="s">
        <v>26</v>
      </c>
      <c r="B10" s="18">
        <v>61106</v>
      </c>
      <c r="C10" s="18">
        <v>1843</v>
      </c>
      <c r="D10" s="18">
        <v>117918</v>
      </c>
      <c r="E10" s="18">
        <v>7370</v>
      </c>
    </row>
    <row r="11" spans="1:5" ht="15" customHeight="1">
      <c r="A11" s="15" t="s">
        <v>27</v>
      </c>
      <c r="B11" s="18">
        <v>378527</v>
      </c>
      <c r="C11" s="18">
        <v>4548</v>
      </c>
      <c r="D11" s="18">
        <v>238591</v>
      </c>
      <c r="E11" s="18">
        <v>13704</v>
      </c>
    </row>
    <row r="12" spans="1:5" ht="15" customHeight="1">
      <c r="A12" s="15" t="s">
        <v>28</v>
      </c>
      <c r="B12" s="18">
        <v>106589</v>
      </c>
      <c r="C12" s="18">
        <v>2113</v>
      </c>
      <c r="D12" s="18">
        <v>142742</v>
      </c>
      <c r="E12" s="18">
        <v>9373</v>
      </c>
    </row>
    <row r="13" spans="1:5" ht="15" customHeight="1">
      <c r="A13" s="15" t="s">
        <v>29</v>
      </c>
      <c r="B13" s="18">
        <v>134235</v>
      </c>
      <c r="C13" s="18">
        <v>2244</v>
      </c>
      <c r="D13" s="18">
        <v>53541</v>
      </c>
      <c r="E13" s="18">
        <v>1139</v>
      </c>
    </row>
    <row r="14" spans="1:5" ht="15" customHeight="1">
      <c r="A14" s="15" t="s">
        <v>30</v>
      </c>
      <c r="B14" s="18">
        <v>97625</v>
      </c>
      <c r="C14" s="18">
        <v>3600</v>
      </c>
      <c r="D14" s="18">
        <v>60219</v>
      </c>
      <c r="E14" s="18">
        <v>1928</v>
      </c>
    </row>
    <row r="15" spans="1:5" ht="15" customHeight="1">
      <c r="A15" s="15" t="s">
        <v>31</v>
      </c>
      <c r="B15" s="25">
        <v>240380</v>
      </c>
      <c r="C15" s="25">
        <v>4230</v>
      </c>
      <c r="D15" s="25">
        <v>147765</v>
      </c>
      <c r="E15" s="25">
        <v>4795</v>
      </c>
    </row>
    <row r="16" spans="1:5" ht="15" customHeight="1">
      <c r="A16" s="15" t="s">
        <v>32</v>
      </c>
      <c r="B16" s="18">
        <v>402845</v>
      </c>
      <c r="C16" s="18">
        <v>7108</v>
      </c>
      <c r="D16" s="18">
        <v>55530</v>
      </c>
      <c r="E16" s="18">
        <v>6041</v>
      </c>
    </row>
    <row r="17" spans="1:5" ht="15" customHeight="1">
      <c r="A17" s="15" t="s">
        <v>33</v>
      </c>
      <c r="B17" s="18">
        <f>SUM(B8:B16)</f>
        <v>2332889</v>
      </c>
      <c r="C17" s="18">
        <v>36580</v>
      </c>
      <c r="D17" s="18">
        <f>SUM(D8:D16)</f>
        <v>1281436</v>
      </c>
      <c r="E17" s="18">
        <v>63405</v>
      </c>
    </row>
    <row r="18" spans="1:5" ht="15" customHeight="1">
      <c r="A18" s="15"/>
      <c r="B18" s="18"/>
      <c r="C18" s="18"/>
      <c r="D18" s="18"/>
      <c r="E18" s="18"/>
    </row>
    <row r="19" spans="1:5" ht="15" customHeight="1">
      <c r="A19" s="15" t="s">
        <v>34</v>
      </c>
      <c r="B19" s="18">
        <v>98720</v>
      </c>
      <c r="C19" s="18">
        <v>1156</v>
      </c>
      <c r="D19" s="18">
        <v>92947</v>
      </c>
      <c r="E19" s="18">
        <v>2696</v>
      </c>
    </row>
    <row r="20" spans="1:5" ht="15" customHeight="1">
      <c r="A20" s="15" t="s">
        <v>35</v>
      </c>
      <c r="B20" s="18">
        <v>52173</v>
      </c>
      <c r="C20" s="18">
        <v>695</v>
      </c>
      <c r="D20" s="18">
        <v>126511</v>
      </c>
      <c r="E20" s="18">
        <v>2661</v>
      </c>
    </row>
    <row r="21" spans="1:5" ht="15" customHeight="1">
      <c r="A21" s="15" t="s">
        <v>36</v>
      </c>
      <c r="B21" s="18">
        <v>76167</v>
      </c>
      <c r="C21" s="18">
        <v>1186</v>
      </c>
      <c r="D21" s="18">
        <v>186062</v>
      </c>
      <c r="E21" s="18">
        <v>6180</v>
      </c>
    </row>
    <row r="22" spans="1:5" ht="15" customHeight="1">
      <c r="A22" s="15" t="s">
        <v>37</v>
      </c>
      <c r="B22" s="18">
        <v>191900</v>
      </c>
      <c r="C22" s="18">
        <v>1741</v>
      </c>
      <c r="D22" s="18">
        <v>127985</v>
      </c>
      <c r="E22" s="18">
        <v>4563</v>
      </c>
    </row>
    <row r="23" spans="1:5" ht="15" customHeight="1">
      <c r="A23" s="15" t="s">
        <v>38</v>
      </c>
      <c r="B23" s="18">
        <v>87830</v>
      </c>
      <c r="C23" s="18">
        <v>1099</v>
      </c>
      <c r="D23" s="18">
        <v>45254</v>
      </c>
      <c r="E23" s="18">
        <v>4240</v>
      </c>
    </row>
    <row r="24" spans="1:5" ht="15" customHeight="1">
      <c r="A24" s="15" t="s">
        <v>39</v>
      </c>
      <c r="B24" s="18">
        <v>54975</v>
      </c>
      <c r="C24" s="18">
        <v>742</v>
      </c>
      <c r="D24" s="18">
        <v>43560</v>
      </c>
      <c r="E24" s="18">
        <v>2115</v>
      </c>
    </row>
    <row r="25" spans="1:5" ht="15" customHeight="1">
      <c r="A25" s="15" t="s">
        <v>40</v>
      </c>
      <c r="B25" s="18">
        <v>66214</v>
      </c>
      <c r="C25" s="18">
        <v>932</v>
      </c>
      <c r="D25" s="18">
        <v>119239</v>
      </c>
      <c r="E25" s="18">
        <v>5970</v>
      </c>
    </row>
    <row r="26" spans="1:5" ht="15" customHeight="1">
      <c r="A26" s="15" t="s">
        <v>41</v>
      </c>
      <c r="B26" s="18">
        <v>67657</v>
      </c>
      <c r="C26" s="18">
        <v>2439</v>
      </c>
      <c r="D26" s="18">
        <v>79840</v>
      </c>
      <c r="E26" s="18">
        <v>5502</v>
      </c>
    </row>
    <row r="27" spans="1:5" ht="15" customHeight="1">
      <c r="A27" s="15" t="s">
        <v>42</v>
      </c>
      <c r="B27" s="18">
        <f>SUM(B19:B26)</f>
        <v>695636</v>
      </c>
      <c r="C27" s="18">
        <v>9990</v>
      </c>
      <c r="D27" s="18">
        <f>SUM(D19:D26)</f>
        <v>821398</v>
      </c>
      <c r="E27" s="18">
        <v>33927</v>
      </c>
    </row>
    <row r="28" spans="1:5" ht="15" customHeight="1">
      <c r="A28" s="15"/>
      <c r="B28" s="18"/>
      <c r="C28" s="18"/>
      <c r="D28" s="18"/>
      <c r="E28" s="18"/>
    </row>
    <row r="29" spans="1:5" ht="15" customHeight="1">
      <c r="A29" s="16" t="s">
        <v>43</v>
      </c>
      <c r="B29" s="23">
        <f>SUM(B27,B17)</f>
        <v>3028525</v>
      </c>
      <c r="C29" s="24">
        <v>46570</v>
      </c>
      <c r="D29" s="24">
        <f>SUM(D27,D17)</f>
        <v>2102834</v>
      </c>
      <c r="E29" s="24">
        <v>97332</v>
      </c>
    </row>
    <row r="30" ht="15" customHeight="1">
      <c r="E30" s="17" t="s">
        <v>73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5:A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5" width="12.625" style="13" customWidth="1"/>
    <col min="6" max="16384" width="9.00390625" style="13" customWidth="1"/>
  </cols>
  <sheetData>
    <row r="1" ht="15" customHeight="1">
      <c r="A1" s="12" t="s">
        <v>63</v>
      </c>
    </row>
    <row r="2" ht="15" customHeight="1">
      <c r="A2" s="12"/>
    </row>
    <row r="3" ht="15" customHeight="1">
      <c r="A3" s="26" t="s">
        <v>83</v>
      </c>
    </row>
    <row r="4" spans="1:5" ht="15" customHeight="1">
      <c r="A4" s="13" t="s">
        <v>54</v>
      </c>
      <c r="E4" s="17" t="s">
        <v>84</v>
      </c>
    </row>
    <row r="5" spans="1:5" ht="15" customHeight="1">
      <c r="A5" s="27" t="s">
        <v>23</v>
      </c>
      <c r="B5" s="19" t="s">
        <v>46</v>
      </c>
      <c r="C5" s="19" t="s">
        <v>47</v>
      </c>
      <c r="D5" s="19" t="s">
        <v>48</v>
      </c>
      <c r="E5" s="20" t="s">
        <v>49</v>
      </c>
    </row>
    <row r="6" spans="1:5" ht="15" customHeight="1">
      <c r="A6" s="28"/>
      <c r="B6" s="21" t="s">
        <v>50</v>
      </c>
      <c r="C6" s="21" t="s">
        <v>51</v>
      </c>
      <c r="D6" s="21" t="s">
        <v>50</v>
      </c>
      <c r="E6" s="22" t="s">
        <v>51</v>
      </c>
    </row>
    <row r="7" spans="1:5" ht="15" customHeight="1">
      <c r="A7" s="14"/>
      <c r="B7" s="17" t="s">
        <v>52</v>
      </c>
      <c r="C7" s="17" t="s">
        <v>53</v>
      </c>
      <c r="D7" s="17" t="s">
        <v>52</v>
      </c>
      <c r="E7" s="17" t="s">
        <v>53</v>
      </c>
    </row>
    <row r="8" spans="1:5" ht="15" customHeight="1">
      <c r="A8" s="15" t="s">
        <v>24</v>
      </c>
      <c r="B8" s="18">
        <v>797068</v>
      </c>
      <c r="C8" s="18">
        <v>9251</v>
      </c>
      <c r="D8" s="18">
        <v>394300</v>
      </c>
      <c r="E8" s="18">
        <v>14625</v>
      </c>
    </row>
    <row r="9" spans="1:5" ht="15" customHeight="1">
      <c r="A9" s="15" t="s">
        <v>25</v>
      </c>
      <c r="B9" s="18">
        <v>113152</v>
      </c>
      <c r="C9" s="18">
        <v>1643</v>
      </c>
      <c r="D9" s="18">
        <v>70799</v>
      </c>
      <c r="E9" s="18">
        <v>4430</v>
      </c>
    </row>
    <row r="10" spans="1:5" ht="15" customHeight="1">
      <c r="A10" s="15" t="s">
        <v>26</v>
      </c>
      <c r="B10" s="18">
        <v>73320</v>
      </c>
      <c r="C10" s="18">
        <v>1843</v>
      </c>
      <c r="D10" s="18">
        <v>117414</v>
      </c>
      <c r="E10" s="18">
        <v>7370</v>
      </c>
    </row>
    <row r="11" spans="1:5" ht="15" customHeight="1">
      <c r="A11" s="15" t="s">
        <v>27</v>
      </c>
      <c r="B11" s="18">
        <v>378527</v>
      </c>
      <c r="C11" s="18">
        <v>4548</v>
      </c>
      <c r="D11" s="18">
        <v>238204</v>
      </c>
      <c r="E11" s="18">
        <v>13704</v>
      </c>
    </row>
    <row r="12" spans="1:5" ht="15" customHeight="1">
      <c r="A12" s="15" t="s">
        <v>28</v>
      </c>
      <c r="B12" s="18">
        <v>106589</v>
      </c>
      <c r="C12" s="18">
        <v>2113</v>
      </c>
      <c r="D12" s="18">
        <v>143017</v>
      </c>
      <c r="E12" s="18">
        <v>9373</v>
      </c>
    </row>
    <row r="13" spans="1:5" ht="15" customHeight="1">
      <c r="A13" s="15" t="s">
        <v>29</v>
      </c>
      <c r="B13" s="18">
        <v>131911</v>
      </c>
      <c r="C13" s="18">
        <v>2244</v>
      </c>
      <c r="D13" s="18">
        <v>52901</v>
      </c>
      <c r="E13" s="18">
        <v>1139</v>
      </c>
    </row>
    <row r="14" spans="1:5" ht="15" customHeight="1">
      <c r="A14" s="15" t="s">
        <v>30</v>
      </c>
      <c r="B14" s="18">
        <v>100738</v>
      </c>
      <c r="C14" s="18">
        <v>3600</v>
      </c>
      <c r="D14" s="18">
        <v>60219</v>
      </c>
      <c r="E14" s="18">
        <v>1928</v>
      </c>
    </row>
    <row r="15" spans="1:5" ht="15" customHeight="1">
      <c r="A15" s="15" t="s">
        <v>31</v>
      </c>
      <c r="B15" s="25">
        <v>242194</v>
      </c>
      <c r="C15" s="25">
        <v>4230</v>
      </c>
      <c r="D15" s="25">
        <v>147765</v>
      </c>
      <c r="E15" s="25">
        <v>4795</v>
      </c>
    </row>
    <row r="16" spans="1:5" ht="15" customHeight="1">
      <c r="A16" s="15" t="s">
        <v>32</v>
      </c>
      <c r="B16" s="18">
        <v>402845</v>
      </c>
      <c r="C16" s="18">
        <v>7108</v>
      </c>
      <c r="D16" s="18">
        <v>55224</v>
      </c>
      <c r="E16" s="18">
        <v>6041</v>
      </c>
    </row>
    <row r="17" spans="1:5" ht="15" customHeight="1">
      <c r="A17" s="15" t="s">
        <v>33</v>
      </c>
      <c r="B17" s="18">
        <f>SUM(B8:B16)</f>
        <v>2346344</v>
      </c>
      <c r="C17" s="18">
        <v>36580</v>
      </c>
      <c r="D17" s="18">
        <f>SUM(D8:D16)</f>
        <v>1279843</v>
      </c>
      <c r="E17" s="18">
        <v>63405</v>
      </c>
    </row>
    <row r="18" spans="1:5" ht="15" customHeight="1">
      <c r="A18" s="15"/>
      <c r="B18" s="18"/>
      <c r="C18" s="18"/>
      <c r="D18" s="18"/>
      <c r="E18" s="18"/>
    </row>
    <row r="19" spans="1:5" ht="15" customHeight="1">
      <c r="A19" s="15" t="s">
        <v>34</v>
      </c>
      <c r="B19" s="18">
        <v>94813</v>
      </c>
      <c r="C19" s="18">
        <v>1156</v>
      </c>
      <c r="D19" s="18">
        <v>92947</v>
      </c>
      <c r="E19" s="18">
        <v>2696</v>
      </c>
    </row>
    <row r="20" spans="1:5" ht="15" customHeight="1">
      <c r="A20" s="15" t="s">
        <v>35</v>
      </c>
      <c r="B20" s="18">
        <v>52173</v>
      </c>
      <c r="C20" s="18">
        <v>695</v>
      </c>
      <c r="D20" s="18">
        <v>126960</v>
      </c>
      <c r="E20" s="18">
        <v>2661</v>
      </c>
    </row>
    <row r="21" spans="1:5" ht="15" customHeight="1">
      <c r="A21" s="15" t="s">
        <v>36</v>
      </c>
      <c r="B21" s="18">
        <v>76021</v>
      </c>
      <c r="C21" s="18">
        <v>1186</v>
      </c>
      <c r="D21" s="18">
        <v>185999</v>
      </c>
      <c r="E21" s="18">
        <v>6180</v>
      </c>
    </row>
    <row r="22" spans="1:5" ht="15" customHeight="1">
      <c r="A22" s="15" t="s">
        <v>37</v>
      </c>
      <c r="B22" s="18">
        <v>191900</v>
      </c>
      <c r="C22" s="18">
        <v>1741</v>
      </c>
      <c r="D22" s="18">
        <v>127985</v>
      </c>
      <c r="E22" s="18">
        <v>4563</v>
      </c>
    </row>
    <row r="23" spans="1:5" ht="15" customHeight="1">
      <c r="A23" s="15" t="s">
        <v>38</v>
      </c>
      <c r="B23" s="18">
        <v>87830</v>
      </c>
      <c r="C23" s="18">
        <v>1099</v>
      </c>
      <c r="D23" s="18">
        <v>45254</v>
      </c>
      <c r="E23" s="18">
        <v>4240</v>
      </c>
    </row>
    <row r="24" spans="1:5" ht="15" customHeight="1">
      <c r="A24" s="15" t="s">
        <v>39</v>
      </c>
      <c r="B24" s="18">
        <v>54975</v>
      </c>
      <c r="C24" s="18">
        <v>742</v>
      </c>
      <c r="D24" s="18">
        <v>43560</v>
      </c>
      <c r="E24" s="18">
        <v>2115</v>
      </c>
    </row>
    <row r="25" spans="1:5" ht="15" customHeight="1">
      <c r="A25" s="15" t="s">
        <v>40</v>
      </c>
      <c r="B25" s="18">
        <v>66214</v>
      </c>
      <c r="C25" s="18">
        <v>932</v>
      </c>
      <c r="D25" s="18">
        <v>119239</v>
      </c>
      <c r="E25" s="18">
        <v>5970</v>
      </c>
    </row>
    <row r="26" spans="1:5" ht="15" customHeight="1">
      <c r="A26" s="15" t="s">
        <v>41</v>
      </c>
      <c r="B26" s="18">
        <v>67657</v>
      </c>
      <c r="C26" s="18">
        <v>2439</v>
      </c>
      <c r="D26" s="18">
        <v>79840</v>
      </c>
      <c r="E26" s="18">
        <v>5502</v>
      </c>
    </row>
    <row r="27" spans="1:5" ht="15" customHeight="1">
      <c r="A27" s="15" t="s">
        <v>42</v>
      </c>
      <c r="B27" s="18">
        <f>SUM(B19:B26)</f>
        <v>691583</v>
      </c>
      <c r="C27" s="18">
        <v>9990</v>
      </c>
      <c r="D27" s="18">
        <f>SUM(D19:D26)</f>
        <v>821784</v>
      </c>
      <c r="E27" s="18">
        <v>33927</v>
      </c>
    </row>
    <row r="28" spans="1:5" ht="15" customHeight="1">
      <c r="A28" s="15"/>
      <c r="B28" s="18"/>
      <c r="C28" s="18"/>
      <c r="D28" s="18"/>
      <c r="E28" s="18"/>
    </row>
    <row r="29" spans="1:5" ht="15" customHeight="1">
      <c r="A29" s="16" t="s">
        <v>43</v>
      </c>
      <c r="B29" s="23">
        <f>SUM(B27,B17)</f>
        <v>3037927</v>
      </c>
      <c r="C29" s="24">
        <v>46570</v>
      </c>
      <c r="D29" s="24">
        <f>SUM(D27,D17)</f>
        <v>2101627</v>
      </c>
      <c r="E29" s="24">
        <v>97332</v>
      </c>
    </row>
    <row r="30" ht="15" customHeight="1">
      <c r="E30" s="17" t="s">
        <v>73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5:A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5" width="12.625" style="13" customWidth="1"/>
    <col min="6" max="16384" width="9.00390625" style="13" customWidth="1"/>
  </cols>
  <sheetData>
    <row r="1" ht="15" customHeight="1">
      <c r="A1" s="12" t="s">
        <v>63</v>
      </c>
    </row>
    <row r="2" ht="15" customHeight="1">
      <c r="A2" s="12"/>
    </row>
    <row r="3" ht="15" customHeight="1">
      <c r="A3" s="26" t="s">
        <v>80</v>
      </c>
    </row>
    <row r="4" spans="1:5" ht="15" customHeight="1">
      <c r="A4" s="13" t="s">
        <v>54</v>
      </c>
      <c r="E4" s="17" t="s">
        <v>81</v>
      </c>
    </row>
    <row r="5" spans="1:5" ht="15" customHeight="1">
      <c r="A5" s="27" t="s">
        <v>23</v>
      </c>
      <c r="B5" s="19" t="s">
        <v>46</v>
      </c>
      <c r="C5" s="19" t="s">
        <v>47</v>
      </c>
      <c r="D5" s="19" t="s">
        <v>48</v>
      </c>
      <c r="E5" s="20" t="s">
        <v>49</v>
      </c>
    </row>
    <row r="6" spans="1:5" ht="15" customHeight="1">
      <c r="A6" s="28"/>
      <c r="B6" s="21" t="s">
        <v>50</v>
      </c>
      <c r="C6" s="21" t="s">
        <v>51</v>
      </c>
      <c r="D6" s="21" t="s">
        <v>50</v>
      </c>
      <c r="E6" s="22" t="s">
        <v>51</v>
      </c>
    </row>
    <row r="7" spans="1:5" ht="15" customHeight="1">
      <c r="A7" s="14"/>
      <c r="B7" s="17" t="s">
        <v>52</v>
      </c>
      <c r="C7" s="17" t="s">
        <v>53</v>
      </c>
      <c r="D7" s="17" t="s">
        <v>52</v>
      </c>
      <c r="E7" s="17" t="s">
        <v>53</v>
      </c>
    </row>
    <row r="8" spans="1:5" ht="15" customHeight="1">
      <c r="A8" s="15" t="s">
        <v>24</v>
      </c>
      <c r="B8" s="18">
        <v>798166</v>
      </c>
      <c r="C8" s="18">
        <v>9251</v>
      </c>
      <c r="D8" s="18">
        <v>393410</v>
      </c>
      <c r="E8" s="18">
        <v>14625</v>
      </c>
    </row>
    <row r="9" spans="1:5" ht="15" customHeight="1">
      <c r="A9" s="15" t="s">
        <v>25</v>
      </c>
      <c r="B9" s="18">
        <v>113152</v>
      </c>
      <c r="C9" s="18">
        <v>1643</v>
      </c>
      <c r="D9" s="18">
        <v>70799</v>
      </c>
      <c r="E9" s="18">
        <v>4430</v>
      </c>
    </row>
    <row r="10" spans="1:5" ht="15" customHeight="1">
      <c r="A10" s="15" t="s">
        <v>26</v>
      </c>
      <c r="B10" s="18">
        <v>73320</v>
      </c>
      <c r="C10" s="18">
        <v>1843</v>
      </c>
      <c r="D10" s="18">
        <v>116733</v>
      </c>
      <c r="E10" s="18">
        <v>7370</v>
      </c>
    </row>
    <row r="11" spans="1:5" ht="15" customHeight="1">
      <c r="A11" s="15" t="s">
        <v>27</v>
      </c>
      <c r="B11" s="18">
        <v>376935</v>
      </c>
      <c r="C11" s="18">
        <v>4548</v>
      </c>
      <c r="D11" s="18">
        <v>237596</v>
      </c>
      <c r="E11" s="18">
        <v>13704</v>
      </c>
    </row>
    <row r="12" spans="1:5" ht="15" customHeight="1">
      <c r="A12" s="15" t="s">
        <v>28</v>
      </c>
      <c r="B12" s="18">
        <v>106169</v>
      </c>
      <c r="C12" s="18">
        <v>2113</v>
      </c>
      <c r="D12" s="18">
        <v>143017</v>
      </c>
      <c r="E12" s="18">
        <v>9373</v>
      </c>
    </row>
    <row r="13" spans="1:5" ht="15" customHeight="1">
      <c r="A13" s="15" t="s">
        <v>29</v>
      </c>
      <c r="B13" s="18">
        <v>131776</v>
      </c>
      <c r="C13" s="18">
        <v>2244</v>
      </c>
      <c r="D13" s="18">
        <v>52901</v>
      </c>
      <c r="E13" s="18">
        <v>1139</v>
      </c>
    </row>
    <row r="14" spans="1:5" ht="15" customHeight="1">
      <c r="A14" s="15" t="s">
        <v>30</v>
      </c>
      <c r="B14" s="18">
        <v>100738</v>
      </c>
      <c r="C14" s="18">
        <v>3600</v>
      </c>
      <c r="D14" s="18">
        <v>60930</v>
      </c>
      <c r="E14" s="18">
        <v>1928</v>
      </c>
    </row>
    <row r="15" spans="1:5" ht="15" customHeight="1">
      <c r="A15" s="15" t="s">
        <v>31</v>
      </c>
      <c r="B15" s="25">
        <v>242194</v>
      </c>
      <c r="C15" s="25">
        <v>4230</v>
      </c>
      <c r="D15" s="25">
        <v>147686</v>
      </c>
      <c r="E15" s="25">
        <v>4795</v>
      </c>
    </row>
    <row r="16" spans="1:5" ht="15" customHeight="1">
      <c r="A16" s="15" t="s">
        <v>32</v>
      </c>
      <c r="B16" s="18">
        <v>403112</v>
      </c>
      <c r="C16" s="18">
        <v>7108</v>
      </c>
      <c r="D16" s="18">
        <v>45112</v>
      </c>
      <c r="E16" s="18">
        <v>6041</v>
      </c>
    </row>
    <row r="17" spans="1:5" ht="15" customHeight="1">
      <c r="A17" s="15" t="s">
        <v>33</v>
      </c>
      <c r="B17" s="18">
        <v>2345562</v>
      </c>
      <c r="C17" s="18">
        <v>36580</v>
      </c>
      <c r="D17" s="18">
        <v>1268184</v>
      </c>
      <c r="E17" s="18">
        <v>63405</v>
      </c>
    </row>
    <row r="18" spans="1:5" ht="15" customHeight="1">
      <c r="A18" s="15"/>
      <c r="B18" s="18"/>
      <c r="C18" s="18"/>
      <c r="D18" s="18"/>
      <c r="E18" s="18"/>
    </row>
    <row r="19" spans="1:5" ht="15" customHeight="1">
      <c r="A19" s="15" t="s">
        <v>34</v>
      </c>
      <c r="B19" s="18">
        <v>92692</v>
      </c>
      <c r="C19" s="18">
        <v>1156</v>
      </c>
      <c r="D19" s="18">
        <v>92299</v>
      </c>
      <c r="E19" s="18">
        <v>2696</v>
      </c>
    </row>
    <row r="20" spans="1:5" ht="15" customHeight="1">
      <c r="A20" s="15" t="s">
        <v>35</v>
      </c>
      <c r="B20" s="18">
        <v>52173</v>
      </c>
      <c r="C20" s="18">
        <v>695</v>
      </c>
      <c r="D20" s="18">
        <v>124678</v>
      </c>
      <c r="E20" s="18">
        <v>2661</v>
      </c>
    </row>
    <row r="21" spans="1:5" ht="15" customHeight="1">
      <c r="A21" s="15" t="s">
        <v>36</v>
      </c>
      <c r="B21" s="18">
        <v>75952</v>
      </c>
      <c r="C21" s="18">
        <v>1186</v>
      </c>
      <c r="D21" s="18">
        <v>184835</v>
      </c>
      <c r="E21" s="18">
        <v>6180</v>
      </c>
    </row>
    <row r="22" spans="1:5" ht="15" customHeight="1">
      <c r="A22" s="15" t="s">
        <v>37</v>
      </c>
      <c r="B22" s="18">
        <v>191900</v>
      </c>
      <c r="C22" s="18">
        <v>1741</v>
      </c>
      <c r="D22" s="18">
        <v>127985</v>
      </c>
      <c r="E22" s="18">
        <v>4563</v>
      </c>
    </row>
    <row r="23" spans="1:5" ht="15" customHeight="1">
      <c r="A23" s="15" t="s">
        <v>38</v>
      </c>
      <c r="B23" s="18">
        <v>87830</v>
      </c>
      <c r="C23" s="18">
        <v>1099</v>
      </c>
      <c r="D23" s="18">
        <v>45254</v>
      </c>
      <c r="E23" s="18">
        <v>4240</v>
      </c>
    </row>
    <row r="24" spans="1:5" ht="15" customHeight="1">
      <c r="A24" s="15" t="s">
        <v>39</v>
      </c>
      <c r="B24" s="18">
        <v>54975</v>
      </c>
      <c r="C24" s="18">
        <v>742</v>
      </c>
      <c r="D24" s="18">
        <v>43560</v>
      </c>
      <c r="E24" s="18">
        <v>2115</v>
      </c>
    </row>
    <row r="25" spans="1:5" ht="15" customHeight="1">
      <c r="A25" s="15" t="s">
        <v>40</v>
      </c>
      <c r="B25" s="18">
        <v>66214</v>
      </c>
      <c r="C25" s="18">
        <v>932</v>
      </c>
      <c r="D25" s="18">
        <v>118862</v>
      </c>
      <c r="E25" s="18">
        <v>5970</v>
      </c>
    </row>
    <row r="26" spans="1:5" ht="15" customHeight="1">
      <c r="A26" s="15" t="s">
        <v>41</v>
      </c>
      <c r="B26" s="18">
        <v>67657</v>
      </c>
      <c r="C26" s="18">
        <v>2439</v>
      </c>
      <c r="D26" s="18">
        <v>79840</v>
      </c>
      <c r="E26" s="18">
        <v>5502</v>
      </c>
    </row>
    <row r="27" spans="1:5" ht="15" customHeight="1">
      <c r="A27" s="15" t="s">
        <v>42</v>
      </c>
      <c r="B27" s="18">
        <v>689393</v>
      </c>
      <c r="C27" s="18">
        <v>9990</v>
      </c>
      <c r="D27" s="18">
        <v>817313</v>
      </c>
      <c r="E27" s="18">
        <v>33927</v>
      </c>
    </row>
    <row r="28" spans="1:5" ht="15" customHeight="1">
      <c r="A28" s="15"/>
      <c r="B28" s="18"/>
      <c r="C28" s="18"/>
      <c r="D28" s="18"/>
      <c r="E28" s="18"/>
    </row>
    <row r="29" spans="1:5" ht="15" customHeight="1">
      <c r="A29" s="16" t="s">
        <v>43</v>
      </c>
      <c r="B29" s="23">
        <v>3034955</v>
      </c>
      <c r="C29" s="24">
        <v>46570</v>
      </c>
      <c r="D29" s="24">
        <v>2085497</v>
      </c>
      <c r="E29" s="24">
        <v>97332</v>
      </c>
    </row>
    <row r="30" ht="15" customHeight="1">
      <c r="E30" s="17" t="s">
        <v>73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5:A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5" width="12.625" style="13" customWidth="1"/>
    <col min="6" max="16384" width="9.00390625" style="13" customWidth="1"/>
  </cols>
  <sheetData>
    <row r="1" ht="15" customHeight="1">
      <c r="A1" s="12" t="s">
        <v>63</v>
      </c>
    </row>
    <row r="2" ht="15" customHeight="1">
      <c r="A2" s="12"/>
    </row>
    <row r="3" ht="15" customHeight="1">
      <c r="A3" s="26" t="s">
        <v>78</v>
      </c>
    </row>
    <row r="4" spans="1:5" ht="15" customHeight="1">
      <c r="A4" s="13" t="s">
        <v>68</v>
      </c>
      <c r="E4" s="17" t="s">
        <v>79</v>
      </c>
    </row>
    <row r="5" spans="1:5" ht="15" customHeight="1">
      <c r="A5" s="27" t="s">
        <v>23</v>
      </c>
      <c r="B5" s="19" t="s">
        <v>46</v>
      </c>
      <c r="C5" s="19" t="s">
        <v>47</v>
      </c>
      <c r="D5" s="19" t="s">
        <v>48</v>
      </c>
      <c r="E5" s="20" t="s">
        <v>49</v>
      </c>
    </row>
    <row r="6" spans="1:5" ht="15" customHeight="1">
      <c r="A6" s="28"/>
      <c r="B6" s="21" t="s">
        <v>50</v>
      </c>
      <c r="C6" s="21" t="s">
        <v>51</v>
      </c>
      <c r="D6" s="21" t="s">
        <v>50</v>
      </c>
      <c r="E6" s="22" t="s">
        <v>51</v>
      </c>
    </row>
    <row r="7" spans="1:5" ht="15" customHeight="1">
      <c r="A7" s="14"/>
      <c r="B7" s="17" t="s">
        <v>52</v>
      </c>
      <c r="C7" s="17" t="s">
        <v>53</v>
      </c>
      <c r="D7" s="17" t="s">
        <v>52</v>
      </c>
      <c r="E7" s="17" t="s">
        <v>53</v>
      </c>
    </row>
    <row r="8" spans="1:5" ht="15" customHeight="1">
      <c r="A8" s="15" t="s">
        <v>24</v>
      </c>
      <c r="B8" s="18">
        <v>798315</v>
      </c>
      <c r="C8" s="18">
        <v>9251</v>
      </c>
      <c r="D8" s="18">
        <v>392716</v>
      </c>
      <c r="E8" s="18">
        <v>14625</v>
      </c>
    </row>
    <row r="9" spans="1:5" ht="15" customHeight="1">
      <c r="A9" s="15" t="s">
        <v>25</v>
      </c>
      <c r="B9" s="18">
        <v>113152</v>
      </c>
      <c r="C9" s="18">
        <v>1643</v>
      </c>
      <c r="D9" s="18">
        <v>70799</v>
      </c>
      <c r="E9" s="18">
        <v>4430</v>
      </c>
    </row>
    <row r="10" spans="1:5" ht="15" customHeight="1">
      <c r="A10" s="15" t="s">
        <v>26</v>
      </c>
      <c r="B10" s="18">
        <v>73320</v>
      </c>
      <c r="C10" s="18">
        <v>1843</v>
      </c>
      <c r="D10" s="18">
        <v>116156</v>
      </c>
      <c r="E10" s="18">
        <v>7370</v>
      </c>
    </row>
    <row r="11" spans="1:5" ht="15" customHeight="1">
      <c r="A11" s="15" t="s">
        <v>27</v>
      </c>
      <c r="B11" s="18">
        <v>376935</v>
      </c>
      <c r="C11" s="18">
        <v>4548</v>
      </c>
      <c r="D11" s="18">
        <v>236783</v>
      </c>
      <c r="E11" s="18">
        <v>13704</v>
      </c>
    </row>
    <row r="12" spans="1:5" ht="15" customHeight="1">
      <c r="A12" s="15" t="s">
        <v>28</v>
      </c>
      <c r="B12" s="18">
        <v>106169</v>
      </c>
      <c r="C12" s="18">
        <v>2113</v>
      </c>
      <c r="D12" s="18">
        <v>143017</v>
      </c>
      <c r="E12" s="18">
        <v>9373</v>
      </c>
    </row>
    <row r="13" spans="1:5" ht="15" customHeight="1">
      <c r="A13" s="15" t="s">
        <v>29</v>
      </c>
      <c r="B13" s="18">
        <v>131776</v>
      </c>
      <c r="C13" s="18">
        <v>2244</v>
      </c>
      <c r="D13" s="18">
        <v>52901</v>
      </c>
      <c r="E13" s="18">
        <v>1139</v>
      </c>
    </row>
    <row r="14" spans="1:5" ht="15" customHeight="1">
      <c r="A14" s="15" t="s">
        <v>30</v>
      </c>
      <c r="B14" s="18">
        <v>98920</v>
      </c>
      <c r="C14" s="18">
        <v>3600</v>
      </c>
      <c r="D14" s="18">
        <v>60686</v>
      </c>
      <c r="E14" s="18">
        <v>1928</v>
      </c>
    </row>
    <row r="15" spans="1:5" ht="15" customHeight="1">
      <c r="A15" s="15" t="s">
        <v>31</v>
      </c>
      <c r="B15" s="25">
        <v>242432</v>
      </c>
      <c r="C15" s="25">
        <v>4230</v>
      </c>
      <c r="D15" s="25">
        <v>147943</v>
      </c>
      <c r="E15" s="25">
        <v>4795</v>
      </c>
    </row>
    <row r="16" spans="1:5" ht="15" customHeight="1">
      <c r="A16" s="15" t="s">
        <v>32</v>
      </c>
      <c r="B16" s="18">
        <v>403537</v>
      </c>
      <c r="C16" s="18">
        <v>7108</v>
      </c>
      <c r="D16" s="18">
        <v>44212</v>
      </c>
      <c r="E16" s="18">
        <v>6041</v>
      </c>
    </row>
    <row r="17" spans="1:5" ht="15" customHeight="1">
      <c r="A17" s="15" t="s">
        <v>33</v>
      </c>
      <c r="B17" s="18">
        <v>2344556</v>
      </c>
      <c r="C17" s="18">
        <v>36580</v>
      </c>
      <c r="D17" s="18">
        <v>1265213</v>
      </c>
      <c r="E17" s="18">
        <v>63405</v>
      </c>
    </row>
    <row r="18" spans="1:5" ht="15" customHeight="1">
      <c r="A18" s="15"/>
      <c r="B18" s="18"/>
      <c r="C18" s="18"/>
      <c r="D18" s="18"/>
      <c r="E18" s="18"/>
    </row>
    <row r="19" spans="1:5" ht="15" customHeight="1">
      <c r="A19" s="15" t="s">
        <v>34</v>
      </c>
      <c r="B19" s="18">
        <v>105475</v>
      </c>
      <c r="C19" s="18">
        <v>1156</v>
      </c>
      <c r="D19" s="18">
        <v>92299</v>
      </c>
      <c r="E19" s="18">
        <v>2696</v>
      </c>
    </row>
    <row r="20" spans="1:5" ht="15" customHeight="1">
      <c r="A20" s="15" t="s">
        <v>35</v>
      </c>
      <c r="B20" s="18">
        <v>52173</v>
      </c>
      <c r="C20" s="18">
        <v>695</v>
      </c>
      <c r="D20" s="18">
        <v>124519</v>
      </c>
      <c r="E20" s="18">
        <v>2661</v>
      </c>
    </row>
    <row r="21" spans="1:5" ht="15" customHeight="1">
      <c r="A21" s="15" t="s">
        <v>36</v>
      </c>
      <c r="B21" s="18">
        <v>75022</v>
      </c>
      <c r="C21" s="18">
        <v>1186</v>
      </c>
      <c r="D21" s="18">
        <v>184174</v>
      </c>
      <c r="E21" s="18">
        <v>6180</v>
      </c>
    </row>
    <row r="22" spans="1:5" ht="15" customHeight="1">
      <c r="A22" s="15" t="s">
        <v>37</v>
      </c>
      <c r="B22" s="18">
        <v>191900</v>
      </c>
      <c r="C22" s="18">
        <v>1741</v>
      </c>
      <c r="D22" s="18">
        <v>127985</v>
      </c>
      <c r="E22" s="18">
        <v>4563</v>
      </c>
    </row>
    <row r="23" spans="1:5" ht="15" customHeight="1">
      <c r="A23" s="15" t="s">
        <v>38</v>
      </c>
      <c r="B23" s="18">
        <v>87830</v>
      </c>
      <c r="C23" s="18">
        <v>1099</v>
      </c>
      <c r="D23" s="18">
        <v>45254</v>
      </c>
      <c r="E23" s="18">
        <v>4240</v>
      </c>
    </row>
    <row r="24" spans="1:5" ht="15" customHeight="1">
      <c r="A24" s="15" t="s">
        <v>39</v>
      </c>
      <c r="B24" s="18">
        <v>54975</v>
      </c>
      <c r="C24" s="18">
        <v>742</v>
      </c>
      <c r="D24" s="18">
        <v>43560</v>
      </c>
      <c r="E24" s="18">
        <v>2115</v>
      </c>
    </row>
    <row r="25" spans="1:5" ht="15" customHeight="1">
      <c r="A25" s="15" t="s">
        <v>40</v>
      </c>
      <c r="B25" s="18">
        <v>68282</v>
      </c>
      <c r="C25" s="18">
        <v>932</v>
      </c>
      <c r="D25" s="18">
        <v>118431</v>
      </c>
      <c r="E25" s="18">
        <v>5970</v>
      </c>
    </row>
    <row r="26" spans="1:5" ht="15" customHeight="1">
      <c r="A26" s="15" t="s">
        <v>41</v>
      </c>
      <c r="B26" s="18">
        <v>67657</v>
      </c>
      <c r="C26" s="18">
        <v>2439</v>
      </c>
      <c r="D26" s="18">
        <v>79840</v>
      </c>
      <c r="E26" s="18">
        <v>5502</v>
      </c>
    </row>
    <row r="27" spans="1:5" ht="15" customHeight="1">
      <c r="A27" s="15" t="s">
        <v>42</v>
      </c>
      <c r="B27" s="18">
        <v>703314</v>
      </c>
      <c r="C27" s="18">
        <v>9990</v>
      </c>
      <c r="D27" s="18">
        <v>816062</v>
      </c>
      <c r="E27" s="18">
        <v>33927</v>
      </c>
    </row>
    <row r="28" spans="1:5" ht="15" customHeight="1">
      <c r="A28" s="15"/>
      <c r="B28" s="18"/>
      <c r="C28" s="18"/>
      <c r="D28" s="18"/>
      <c r="E28" s="18"/>
    </row>
    <row r="29" spans="1:5" ht="15" customHeight="1">
      <c r="A29" s="16" t="s">
        <v>43</v>
      </c>
      <c r="B29" s="23">
        <v>3047870</v>
      </c>
      <c r="C29" s="24">
        <v>46570</v>
      </c>
      <c r="D29" s="24">
        <v>2081275</v>
      </c>
      <c r="E29" s="24">
        <v>97332</v>
      </c>
    </row>
    <row r="30" ht="15" customHeight="1">
      <c r="E30" s="17" t="s">
        <v>73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5:A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Administrator</cp:lastModifiedBy>
  <dcterms:created xsi:type="dcterms:W3CDTF">2008-12-08T02:07:16Z</dcterms:created>
  <dcterms:modified xsi:type="dcterms:W3CDTF">2022-04-21T02:00:09Z</dcterms:modified>
  <cp:category/>
  <cp:version/>
  <cp:contentType/>
  <cp:contentStatus/>
</cp:coreProperties>
</file>