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R 2" sheetId="1" r:id="rId1"/>
    <sheet name="R１" sheetId="2" r:id="rId2"/>
    <sheet name="H30" sheetId="3" r:id="rId3"/>
    <sheet name="Ｈ29" sheetId="4" r:id="rId4"/>
    <sheet name="Ｈ28" sheetId="5" r:id="rId5"/>
    <sheet name="Ｈ27" sheetId="6" r:id="rId6"/>
    <sheet name="Ｈ26" sheetId="7" r:id="rId7"/>
    <sheet name="H25" sheetId="8" r:id="rId8"/>
    <sheet name="H24" sheetId="9" r:id="rId9"/>
    <sheet name="H23" sheetId="10" r:id="rId10"/>
    <sheet name="H22" sheetId="11" r:id="rId11"/>
    <sheet name="H21" sheetId="12" r:id="rId12"/>
    <sheet name="H20" sheetId="13" r:id="rId13"/>
    <sheet name="H19" sheetId="14" r:id="rId14"/>
    <sheet name="H18" sheetId="15" r:id="rId15"/>
    <sheet name="属性" sheetId="16" r:id="rId16"/>
  </sheets>
  <definedNames/>
  <calcPr fullCalcOnLoad="1"/>
</workbook>
</file>

<file path=xl/sharedStrings.xml><?xml version="1.0" encoding="utf-8"?>
<sst xmlns="http://schemas.openxmlformats.org/spreadsheetml/2006/main" count="470" uniqueCount="98">
  <si>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</si>
  <si>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</si>
  <si>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</si>
  <si>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</si>
  <si>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</si>
  <si>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</si>
  <si>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</si>
  <si>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</si>
  <si>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</si>
  <si>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</si>
  <si>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</si>
  <si>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</si>
  <si>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</si>
  <si>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</si>
  <si>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</si>
  <si>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越前市統計年鑑</t>
  </si>
  <si>
    <t>表題</t>
  </si>
  <si>
    <t>掲載開始年（年度）</t>
  </si>
  <si>
    <t>調査周期</t>
  </si>
  <si>
    <t>（特別掲載）公共施設の状況</t>
  </si>
  <si>
    <t>１年</t>
  </si>
  <si>
    <t>県内市町</t>
  </si>
  <si>
    <t>福 井 市</t>
  </si>
  <si>
    <t>敦 賀 市</t>
  </si>
  <si>
    <t>小 浜 市</t>
  </si>
  <si>
    <t>大 野 市</t>
  </si>
  <si>
    <t>勝 山 市</t>
  </si>
  <si>
    <t>鯖 江 市</t>
  </si>
  <si>
    <t>あわら市</t>
  </si>
  <si>
    <t>越 前 市</t>
  </si>
  <si>
    <t>坂 井 市</t>
  </si>
  <si>
    <t>市　計</t>
  </si>
  <si>
    <t>永平寺町</t>
  </si>
  <si>
    <t>池 田 町</t>
  </si>
  <si>
    <t>南越前町</t>
  </si>
  <si>
    <t>越 前 町</t>
  </si>
  <si>
    <t>美 浜 町</t>
  </si>
  <si>
    <t>高 浜 町</t>
  </si>
  <si>
    <t>おおい町</t>
  </si>
  <si>
    <t>若 狭 町</t>
  </si>
  <si>
    <t>町　計</t>
  </si>
  <si>
    <t>県　計</t>
  </si>
  <si>
    <t>４　公営住宅等</t>
  </si>
  <si>
    <t>Ｈ19.3.31現在</t>
  </si>
  <si>
    <t>公営住宅・改良住宅・単独住宅の合計</t>
  </si>
  <si>
    <t>うち公営住宅</t>
  </si>
  <si>
    <t>(戸)</t>
  </si>
  <si>
    <t>平成１８年度</t>
  </si>
  <si>
    <t>資料：福井県市町村課「市町財政要覧」</t>
  </si>
  <si>
    <t>公営住宅・改良住宅・単独住宅の合計、うち公営住宅</t>
  </si>
  <si>
    <t>3月31日</t>
  </si>
  <si>
    <t>平成18年度</t>
  </si>
  <si>
    <t>平成１９年度</t>
  </si>
  <si>
    <t>Ｈ20.3.31現在</t>
  </si>
  <si>
    <t>平成２０年度</t>
  </si>
  <si>
    <t>Ｈ21.3.31現在</t>
  </si>
  <si>
    <t>福井市大手3丁目17番1号</t>
  </si>
  <si>
    <t>13-04</t>
  </si>
  <si>
    <t>公共施設の状況　公営住宅等</t>
  </si>
  <si>
    <t>公共施設の状況　公営住宅等</t>
  </si>
  <si>
    <t>平成２１年度</t>
  </si>
  <si>
    <t>Ｈ22.3.31現在</t>
  </si>
  <si>
    <t>平成２２年度</t>
  </si>
  <si>
    <t>Ｈ23.3.31現在</t>
  </si>
  <si>
    <t>平成２３年度</t>
  </si>
  <si>
    <t>Ｈ24.3.31現在</t>
  </si>
  <si>
    <t>福井県市町振興課「市町財政要覧」</t>
  </si>
  <si>
    <t>資料：福井県市町振興課「市町財政要覧」</t>
  </si>
  <si>
    <t>福井県市町振興課</t>
  </si>
  <si>
    <t>0776-20-0262</t>
  </si>
  <si>
    <t>平成２４年度</t>
  </si>
  <si>
    <t>Ｈ25.3.31現在</t>
  </si>
  <si>
    <t>http://www.pref.fukui.jp/doc/sityousinkou/index.html</t>
  </si>
  <si>
    <t>平成２５年度</t>
  </si>
  <si>
    <t>Ｈ26.3.31現在</t>
  </si>
  <si>
    <t>Ｈ27.3.31現在</t>
  </si>
  <si>
    <t>平成２６年度</t>
  </si>
  <si>
    <t>更新情報</t>
  </si>
  <si>
    <t>毎年4月頃に前年度のデータに更新</t>
  </si>
  <si>
    <t>平成２７年度</t>
  </si>
  <si>
    <t>Ｈ28.3.31現在</t>
  </si>
  <si>
    <t>平成２８年度</t>
  </si>
  <si>
    <t>Ｈ29.3.31現在</t>
  </si>
  <si>
    <t>平成２９年度</t>
  </si>
  <si>
    <t>Ｈ30.3.31現在</t>
  </si>
  <si>
    <t>平成３０年度</t>
  </si>
  <si>
    <t>Ｈ31.3.31現在</t>
  </si>
  <si>
    <t>３　公営住宅等</t>
  </si>
  <si>
    <t>編集：越前市役所　情報政策課</t>
  </si>
  <si>
    <t>令和元年度</t>
  </si>
  <si>
    <t>R2.3.31現在</t>
  </si>
  <si>
    <t>令和２年度</t>
  </si>
  <si>
    <t>３　公営住宅等</t>
  </si>
  <si>
    <t>公営住宅・改良住宅・単独住宅の合計</t>
  </si>
  <si>
    <t>うち公営住宅</t>
  </si>
  <si>
    <t>（戸）</t>
  </si>
  <si>
    <t>資料：福井県市町振興課「市町財政要覧」</t>
  </si>
  <si>
    <t>R3.3.31現在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</si>
</sst>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ill="0" applyBorder="0" applyProtection="0">
      <alignment vertical="center"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10" fillId="0" borderId="0" applyFill="0" applyBorder="0" applyProtection="0">
      <alignment vertical="center"/>
    </xf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5" fillId="4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4" borderId="13" xfId="0" applyFont="1" applyFill="1" applyBorder="1" applyAlignment="1">
      <alignment horizontal="left" indent="1"/>
    </xf>
    <xf numFmtId="0" fontId="7" fillId="4" borderId="14" xfId="0" applyFont="1" applyFill="1" applyBorder="1" applyAlignment="1">
      <alignment horizontal="left" inden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4" borderId="13" xfId="0" applyFont="1" applyFill="1" applyBorder="1" applyAlignment="1">
      <alignment/>
    </xf>
    <xf numFmtId="49" fontId="7" fillId="4" borderId="11" xfId="0" applyNumberFormat="1" applyFont="1" applyFill="1" applyBorder="1" applyAlignment="1">
      <alignment horizontal="center" vertical="center"/>
    </xf>
    <xf numFmtId="38" fontId="7" fillId="0" borderId="0" xfId="49" applyFont="1" applyAlignment="1">
      <alignment/>
    </xf>
    <xf numFmtId="38" fontId="7" fillId="0" borderId="15" xfId="49" applyFont="1" applyBorder="1" applyAlignment="1">
      <alignment/>
    </xf>
    <xf numFmtId="38" fontId="7" fillId="0" borderId="16" xfId="49" applyFont="1" applyBorder="1" applyAlignment="1">
      <alignment/>
    </xf>
    <xf numFmtId="49" fontId="7" fillId="4" borderId="17" xfId="0" applyNumberFormat="1" applyFont="1" applyFill="1" applyBorder="1" applyAlignment="1">
      <alignment horizontal="center" vertical="center"/>
    </xf>
    <xf numFmtId="38" fontId="7" fillId="33" borderId="0" xfId="49" applyFont="1" applyFill="1" applyAlignment="1">
      <alignment/>
    </xf>
    <xf numFmtId="49" fontId="1" fillId="0" borderId="10" xfId="43" applyNumberFormat="1" applyBorder="1" applyAlignment="1" applyProtection="1">
      <alignment horizontal="left" vertical="center" wrapText="1" indent="1"/>
      <protection/>
    </xf>
    <xf numFmtId="180" fontId="7" fillId="0" borderId="18" xfId="51" applyNumberFormat="1" applyFont="1" applyFill="1" applyBorder="1" applyAlignment="1" applyProtection="1">
      <alignment vertical="center" shrinkToFit="1"/>
      <protection locked="0"/>
    </xf>
    <xf numFmtId="180" fontId="7" fillId="34" borderId="0" xfId="51" applyNumberFormat="1" applyFont="1" applyFill="1" applyBorder="1" applyAlignment="1" applyProtection="1">
      <alignment vertical="center" shrinkToFit="1"/>
      <protection locked="0"/>
    </xf>
    <xf numFmtId="180" fontId="7" fillId="34" borderId="18" xfId="51" applyNumberFormat="1" applyFont="1" applyFill="1" applyBorder="1" applyAlignment="1" applyProtection="1">
      <alignment vertical="center" shrinkToFit="1"/>
      <protection locked="0"/>
    </xf>
    <xf numFmtId="180" fontId="7" fillId="34" borderId="18" xfId="51" applyNumberFormat="1" applyFont="1" applyFill="1" applyBorder="1" applyAlignment="1" applyProtection="1">
      <alignment vertical="center" shrinkToFit="1"/>
      <protection/>
    </xf>
    <xf numFmtId="180" fontId="7" fillId="34" borderId="0" xfId="51" applyNumberFormat="1" applyFont="1" applyFill="1" applyBorder="1" applyAlignment="1" applyProtection="1">
      <alignment vertical="center" shrinkToFit="1"/>
      <protection/>
    </xf>
    <xf numFmtId="38" fontId="7" fillId="0" borderId="18" xfId="49" applyFont="1" applyBorder="1" applyAlignment="1">
      <alignment/>
    </xf>
    <xf numFmtId="38" fontId="7" fillId="0" borderId="0" xfId="49" applyFont="1" applyBorder="1" applyAlignment="1">
      <alignment/>
    </xf>
    <xf numFmtId="180" fontId="7" fillId="34" borderId="18" xfId="62" applyNumberFormat="1" applyFont="1" applyFill="1" applyBorder="1" applyAlignment="1">
      <alignment vertical="center" shrinkToFit="1"/>
    </xf>
    <xf numFmtId="180" fontId="7" fillId="34" borderId="0" xfId="62" applyNumberFormat="1" applyFont="1" applyFill="1" applyBorder="1" applyAlignment="1">
      <alignment vertical="center" shrinkToFit="1"/>
    </xf>
    <xf numFmtId="180" fontId="7" fillId="0" borderId="18" xfId="62" applyNumberFormat="1" applyFont="1" applyFill="1" applyBorder="1" applyAlignment="1">
      <alignment vertical="center" shrinkToFit="1"/>
    </xf>
    <xf numFmtId="180" fontId="7" fillId="0" borderId="18" xfId="51" applyNumberFormat="1" applyFont="1" applyFill="1" applyBorder="1" applyAlignment="1" applyProtection="1">
      <alignment vertical="center" shrinkToFit="1"/>
      <protection/>
    </xf>
    <xf numFmtId="180" fontId="7" fillId="35" borderId="18" xfId="51" applyNumberFormat="1" applyFont="1" applyFill="1" applyBorder="1" applyAlignment="1" applyProtection="1">
      <alignment vertical="center" shrinkToFit="1"/>
      <protection locked="0"/>
    </xf>
    <xf numFmtId="180" fontId="7" fillId="35" borderId="0" xfId="51" applyNumberFormat="1" applyFont="1" applyFill="1" applyBorder="1" applyAlignment="1" applyProtection="1">
      <alignment vertical="center" shrinkToFit="1"/>
      <protection locked="0"/>
    </xf>
    <xf numFmtId="180" fontId="11" fillId="0" borderId="15" xfId="51" applyNumberFormat="1" applyFont="1" applyFill="1" applyBorder="1" applyAlignment="1" applyProtection="1">
      <alignment vertical="center" shrinkToFit="1"/>
      <protection/>
    </xf>
    <xf numFmtId="180" fontId="11" fillId="34" borderId="16" xfId="51" applyNumberFormat="1" applyFont="1" applyFill="1" applyBorder="1" applyAlignment="1" applyProtection="1">
      <alignment vertical="center" shrinkToFit="1"/>
      <protection/>
    </xf>
    <xf numFmtId="0" fontId="7" fillId="0" borderId="0" xfId="0" applyFont="1" applyFill="1" applyAlignment="1">
      <alignment horizontal="right"/>
    </xf>
    <xf numFmtId="180" fontId="7" fillId="0" borderId="0" xfId="51" applyNumberFormat="1" applyFont="1" applyFill="1" applyBorder="1" applyAlignment="1" applyProtection="1">
      <alignment vertical="center" shrinkToFit="1"/>
      <protection locked="0"/>
    </xf>
    <xf numFmtId="180" fontId="7" fillId="0" borderId="0" xfId="51" applyNumberFormat="1" applyFont="1" applyFill="1" applyBorder="1" applyAlignment="1" applyProtection="1">
      <alignment vertical="center" shrinkToFit="1"/>
      <protection/>
    </xf>
    <xf numFmtId="38" fontId="7" fillId="0" borderId="18" xfId="49" applyFont="1" applyFill="1" applyBorder="1" applyAlignment="1">
      <alignment/>
    </xf>
    <xf numFmtId="38" fontId="7" fillId="0" borderId="0" xfId="49" applyFont="1" applyFill="1" applyBorder="1" applyAlignment="1">
      <alignment/>
    </xf>
    <xf numFmtId="180" fontId="7" fillId="0" borderId="0" xfId="62" applyNumberFormat="1" applyFont="1" applyFill="1" applyBorder="1" applyAlignment="1">
      <alignment vertical="center" shrinkToFit="1"/>
    </xf>
    <xf numFmtId="38" fontId="7" fillId="0" borderId="0" xfId="49" applyFont="1" applyFill="1" applyAlignment="1">
      <alignment/>
    </xf>
    <xf numFmtId="180" fontId="11" fillId="0" borderId="16" xfId="51" applyNumberFormat="1" applyFont="1" applyFill="1" applyBorder="1" applyAlignment="1" applyProtection="1">
      <alignment vertical="center" shrinkToFit="1"/>
      <protection/>
    </xf>
    <xf numFmtId="49" fontId="7" fillId="4" borderId="19" xfId="0" applyNumberFormat="1" applyFont="1" applyFill="1" applyBorder="1" applyAlignment="1">
      <alignment horizontal="center" vertical="center"/>
    </xf>
    <xf numFmtId="49" fontId="7" fillId="4" borderId="20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justify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20財政要覧　公共施設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20財政要覧　公共施設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fukui.jp/doc/sityousinkou/index.html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B5" sqref="B5:C5"/>
    </sheetView>
  </sheetViews>
  <sheetFormatPr defaultColWidth="9.00390625" defaultRowHeight="13.5"/>
  <cols>
    <col min="1" max="3" width="15.625" style="0" customWidth="1"/>
  </cols>
  <sheetData>
    <row r="1" spans="1:3" ht="15" customHeight="1">
      <c r="A1" s="11" t="s">
        <v>58</v>
      </c>
      <c r="B1" s="12"/>
      <c r="C1" s="12"/>
    </row>
    <row r="2" spans="1:3" ht="15" customHeight="1">
      <c r="A2" s="12"/>
      <c r="B2" s="12"/>
      <c r="C2" s="12"/>
    </row>
    <row r="3" spans="1:3" ht="15" customHeight="1">
      <c r="A3" s="16" t="s">
        <v>91</v>
      </c>
      <c r="B3" s="12"/>
      <c r="C3" s="12"/>
    </row>
    <row r="4" spans="1:3" ht="15" customHeight="1">
      <c r="A4" s="12" t="s">
        <v>92</v>
      </c>
      <c r="B4" s="12"/>
      <c r="C4" s="15" t="s">
        <v>97</v>
      </c>
    </row>
    <row r="5" spans="1:3" ht="15" customHeight="1">
      <c r="A5" s="48"/>
      <c r="B5" s="49" t="s">
        <v>93</v>
      </c>
      <c r="C5" s="50"/>
    </row>
    <row r="6" spans="1:3" ht="15" customHeight="1">
      <c r="A6" s="48"/>
      <c r="B6" s="22"/>
      <c r="C6" s="18" t="s">
        <v>94</v>
      </c>
    </row>
    <row r="7" spans="1:3" ht="15" customHeight="1">
      <c r="A7" s="17"/>
      <c r="B7" s="40" t="s">
        <v>95</v>
      </c>
      <c r="C7" s="40" t="s">
        <v>95</v>
      </c>
    </row>
    <row r="8" spans="1:3" ht="15" customHeight="1">
      <c r="A8" s="13" t="s">
        <v>22</v>
      </c>
      <c r="B8" s="25">
        <v>1991</v>
      </c>
      <c r="C8" s="41">
        <v>1497</v>
      </c>
    </row>
    <row r="9" spans="1:3" ht="15" customHeight="1">
      <c r="A9" s="13" t="s">
        <v>23</v>
      </c>
      <c r="B9" s="25">
        <v>1528</v>
      </c>
      <c r="C9" s="41">
        <v>1078</v>
      </c>
    </row>
    <row r="10" spans="1:3" ht="15" customHeight="1">
      <c r="A10" s="13" t="s">
        <v>24</v>
      </c>
      <c r="B10" s="25">
        <v>576</v>
      </c>
      <c r="C10" s="41">
        <v>576</v>
      </c>
    </row>
    <row r="11" spans="1:3" ht="15" customHeight="1">
      <c r="A11" s="13" t="s">
        <v>25</v>
      </c>
      <c r="B11" s="25">
        <v>226</v>
      </c>
      <c r="C11" s="41">
        <v>163</v>
      </c>
    </row>
    <row r="12" spans="1:3" ht="15" customHeight="1">
      <c r="A12" s="13" t="s">
        <v>26</v>
      </c>
      <c r="B12" s="25">
        <v>208</v>
      </c>
      <c r="C12" s="41">
        <v>129</v>
      </c>
    </row>
    <row r="13" spans="1:3" ht="15" customHeight="1">
      <c r="A13" s="13" t="s">
        <v>27</v>
      </c>
      <c r="B13" s="25">
        <v>490</v>
      </c>
      <c r="C13" s="41">
        <v>474</v>
      </c>
    </row>
    <row r="14" spans="1:3" ht="15" customHeight="1">
      <c r="A14" s="13" t="s">
        <v>28</v>
      </c>
      <c r="B14" s="25">
        <v>318</v>
      </c>
      <c r="C14" s="41">
        <v>318</v>
      </c>
    </row>
    <row r="15" spans="1:3" ht="15" customHeight="1">
      <c r="A15" s="13" t="s">
        <v>29</v>
      </c>
      <c r="B15" s="36">
        <v>807</v>
      </c>
      <c r="C15" s="37">
        <v>803</v>
      </c>
    </row>
    <row r="16" spans="1:3" ht="15" customHeight="1">
      <c r="A16" s="13" t="s">
        <v>30</v>
      </c>
      <c r="B16" s="25">
        <v>490</v>
      </c>
      <c r="C16" s="41">
        <v>399</v>
      </c>
    </row>
    <row r="17" spans="1:3" ht="15" customHeight="1">
      <c r="A17" s="13" t="s">
        <v>31</v>
      </c>
      <c r="B17" s="35">
        <v>6634</v>
      </c>
      <c r="C17" s="42">
        <v>5437</v>
      </c>
    </row>
    <row r="18" spans="1:3" ht="15" customHeight="1">
      <c r="A18" s="13"/>
      <c r="B18" s="43"/>
      <c r="C18" s="44"/>
    </row>
    <row r="19" spans="1:3" ht="15" customHeight="1">
      <c r="A19" s="13" t="s">
        <v>32</v>
      </c>
      <c r="B19" s="34">
        <v>135</v>
      </c>
      <c r="C19" s="45">
        <v>121</v>
      </c>
    </row>
    <row r="20" spans="1:3" ht="15" customHeight="1">
      <c r="A20" s="13" t="s">
        <v>33</v>
      </c>
      <c r="B20" s="34">
        <v>47</v>
      </c>
      <c r="C20" s="45">
        <v>17</v>
      </c>
    </row>
    <row r="21" spans="1:3" ht="15" customHeight="1">
      <c r="A21" s="13" t="s">
        <v>34</v>
      </c>
      <c r="B21" s="34">
        <v>114</v>
      </c>
      <c r="C21" s="45">
        <v>64</v>
      </c>
    </row>
    <row r="22" spans="1:3" ht="15" customHeight="1">
      <c r="A22" s="13" t="s">
        <v>35</v>
      </c>
      <c r="B22" s="34">
        <v>211</v>
      </c>
      <c r="C22" s="45">
        <v>201</v>
      </c>
    </row>
    <row r="23" spans="1:3" ht="15" customHeight="1">
      <c r="A23" s="13" t="s">
        <v>36</v>
      </c>
      <c r="B23" s="34">
        <v>260</v>
      </c>
      <c r="C23" s="45">
        <v>226</v>
      </c>
    </row>
    <row r="24" spans="1:3" ht="15" customHeight="1">
      <c r="A24" s="13" t="s">
        <v>37</v>
      </c>
      <c r="B24" s="34">
        <v>205</v>
      </c>
      <c r="C24" s="45">
        <v>205</v>
      </c>
    </row>
    <row r="25" spans="1:3" ht="15" customHeight="1">
      <c r="A25" s="13" t="s">
        <v>38</v>
      </c>
      <c r="B25" s="34">
        <v>68</v>
      </c>
      <c r="C25" s="45">
        <v>44</v>
      </c>
    </row>
    <row r="26" spans="1:3" ht="15" customHeight="1">
      <c r="A26" s="13" t="s">
        <v>39</v>
      </c>
      <c r="B26" s="34">
        <v>79</v>
      </c>
      <c r="C26" s="45">
        <v>16</v>
      </c>
    </row>
    <row r="27" spans="1:3" ht="15" customHeight="1">
      <c r="A27" s="13" t="s">
        <v>40</v>
      </c>
      <c r="B27" s="35">
        <v>1119</v>
      </c>
      <c r="C27" s="42">
        <v>894</v>
      </c>
    </row>
    <row r="28" spans="1:3" ht="15" customHeight="1">
      <c r="A28" s="13"/>
      <c r="B28" s="43"/>
      <c r="C28" s="46"/>
    </row>
    <row r="29" spans="1:3" ht="15" customHeight="1">
      <c r="A29" s="14" t="s">
        <v>41</v>
      </c>
      <c r="B29" s="38">
        <v>7753</v>
      </c>
      <c r="C29" s="47">
        <v>6331</v>
      </c>
    </row>
    <row r="30" spans="1:3" ht="15" customHeight="1">
      <c r="A30" s="12"/>
      <c r="B30" s="12"/>
      <c r="C30" s="15" t="s">
        <v>96</v>
      </c>
    </row>
  </sheetData>
  <sheetProtection/>
  <mergeCells count="2">
    <mergeCell ref="A5:A6"/>
    <mergeCell ref="B5:C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SheetLayoutView="100" zoomScalePageLayoutView="0" workbookViewId="0" topLeftCell="A1">
      <selection activeCell="C31" sqref="C31"/>
    </sheetView>
  </sheetViews>
  <sheetFormatPr defaultColWidth="9.00390625" defaultRowHeight="13.5"/>
  <cols>
    <col min="1" max="1" width="15.625" style="12" customWidth="1"/>
    <col min="2" max="3" width="16.625" style="12" customWidth="1"/>
    <col min="4" max="16384" width="9.00390625" style="12" customWidth="1"/>
  </cols>
  <sheetData>
    <row r="1" ht="15" customHeight="1">
      <c r="A1" s="11" t="s">
        <v>58</v>
      </c>
    </row>
    <row r="2" ht="15" customHeight="1"/>
    <row r="3" ht="15" customHeight="1">
      <c r="A3" s="16" t="s">
        <v>64</v>
      </c>
    </row>
    <row r="4" spans="1:3" ht="15" customHeight="1">
      <c r="A4" s="12" t="s">
        <v>42</v>
      </c>
      <c r="C4" s="15" t="s">
        <v>65</v>
      </c>
    </row>
    <row r="5" spans="1:3" ht="15" customHeight="1">
      <c r="A5" s="48"/>
      <c r="B5" s="49" t="s">
        <v>44</v>
      </c>
      <c r="C5" s="50"/>
    </row>
    <row r="6" spans="1:3" ht="15" customHeight="1">
      <c r="A6" s="48"/>
      <c r="B6" s="22"/>
      <c r="C6" s="18" t="s">
        <v>45</v>
      </c>
    </row>
    <row r="7" spans="1:3" ht="15" customHeight="1">
      <c r="A7" s="17"/>
      <c r="B7" s="15" t="s">
        <v>46</v>
      </c>
      <c r="C7" s="15" t="s">
        <v>46</v>
      </c>
    </row>
    <row r="8" spans="1:3" ht="15" customHeight="1">
      <c r="A8" s="13" t="s">
        <v>22</v>
      </c>
      <c r="B8" s="19">
        <v>2048</v>
      </c>
      <c r="C8" s="19">
        <v>1548</v>
      </c>
    </row>
    <row r="9" spans="1:3" ht="15" customHeight="1">
      <c r="A9" s="13" t="s">
        <v>23</v>
      </c>
      <c r="B9" s="19">
        <v>1671</v>
      </c>
      <c r="C9" s="19">
        <v>1181</v>
      </c>
    </row>
    <row r="10" spans="1:3" ht="15" customHeight="1">
      <c r="A10" s="13" t="s">
        <v>24</v>
      </c>
      <c r="B10" s="19">
        <v>606</v>
      </c>
      <c r="C10" s="19">
        <v>606</v>
      </c>
    </row>
    <row r="11" spans="1:3" ht="15" customHeight="1">
      <c r="A11" s="13" t="s">
        <v>25</v>
      </c>
      <c r="B11" s="19">
        <v>165</v>
      </c>
      <c r="C11" s="19">
        <v>156</v>
      </c>
    </row>
    <row r="12" spans="1:3" ht="15" customHeight="1">
      <c r="A12" s="13" t="s">
        <v>26</v>
      </c>
      <c r="B12" s="19">
        <v>231</v>
      </c>
      <c r="C12" s="19">
        <v>152</v>
      </c>
    </row>
    <row r="13" spans="1:3" ht="15" customHeight="1">
      <c r="A13" s="13" t="s">
        <v>27</v>
      </c>
      <c r="B13" s="19">
        <v>485</v>
      </c>
      <c r="C13" s="19">
        <v>473</v>
      </c>
    </row>
    <row r="14" spans="1:3" ht="15" customHeight="1">
      <c r="A14" s="13" t="s">
        <v>28</v>
      </c>
      <c r="B14" s="19">
        <v>357</v>
      </c>
      <c r="C14" s="19">
        <v>357</v>
      </c>
    </row>
    <row r="15" spans="1:3" ht="15" customHeight="1">
      <c r="A15" s="13" t="s">
        <v>29</v>
      </c>
      <c r="B15" s="23">
        <v>861</v>
      </c>
      <c r="C15" s="23">
        <v>853</v>
      </c>
    </row>
    <row r="16" spans="1:3" ht="15" customHeight="1">
      <c r="A16" s="13" t="s">
        <v>30</v>
      </c>
      <c r="B16" s="19">
        <v>676</v>
      </c>
      <c r="C16" s="19">
        <v>480</v>
      </c>
    </row>
    <row r="17" spans="1:3" ht="15" customHeight="1">
      <c r="A17" s="13" t="s">
        <v>31</v>
      </c>
      <c r="B17" s="19">
        <v>7100</v>
      </c>
      <c r="C17" s="19">
        <v>5806</v>
      </c>
    </row>
    <row r="18" spans="1:3" ht="15" customHeight="1">
      <c r="A18" s="13"/>
      <c r="B18" s="19"/>
      <c r="C18" s="19"/>
    </row>
    <row r="19" spans="1:3" ht="15" customHeight="1">
      <c r="A19" s="13" t="s">
        <v>32</v>
      </c>
      <c r="B19" s="19">
        <v>148</v>
      </c>
      <c r="C19" s="19">
        <v>134</v>
      </c>
    </row>
    <row r="20" spans="1:3" ht="15" customHeight="1">
      <c r="A20" s="13" t="s">
        <v>33</v>
      </c>
      <c r="B20" s="19">
        <v>25</v>
      </c>
      <c r="C20" s="19">
        <v>0</v>
      </c>
    </row>
    <row r="21" spans="1:3" ht="15" customHeight="1">
      <c r="A21" s="13" t="s">
        <v>34</v>
      </c>
      <c r="B21" s="19">
        <v>81</v>
      </c>
      <c r="C21" s="19">
        <v>66</v>
      </c>
    </row>
    <row r="22" spans="1:3" ht="15" customHeight="1">
      <c r="A22" s="13" t="s">
        <v>35</v>
      </c>
      <c r="B22" s="19">
        <v>272</v>
      </c>
      <c r="C22" s="19">
        <v>262</v>
      </c>
    </row>
    <row r="23" spans="1:3" ht="15" customHeight="1">
      <c r="A23" s="13" t="s">
        <v>36</v>
      </c>
      <c r="B23" s="19">
        <v>266</v>
      </c>
      <c r="C23" s="19">
        <v>244</v>
      </c>
    </row>
    <row r="24" spans="1:3" ht="15" customHeight="1">
      <c r="A24" s="13" t="s">
        <v>37</v>
      </c>
      <c r="B24" s="19">
        <v>232</v>
      </c>
      <c r="C24" s="19">
        <v>232</v>
      </c>
    </row>
    <row r="25" spans="1:3" ht="15" customHeight="1">
      <c r="A25" s="13" t="s">
        <v>38</v>
      </c>
      <c r="B25" s="19">
        <v>68</v>
      </c>
      <c r="C25" s="19">
        <v>44</v>
      </c>
    </row>
    <row r="26" spans="1:3" ht="15" customHeight="1">
      <c r="A26" s="13" t="s">
        <v>39</v>
      </c>
      <c r="B26" s="19">
        <v>230</v>
      </c>
      <c r="C26" s="19">
        <v>28</v>
      </c>
    </row>
    <row r="27" spans="1:3" ht="15" customHeight="1">
      <c r="A27" s="13" t="s">
        <v>40</v>
      </c>
      <c r="B27" s="19">
        <v>1322</v>
      </c>
      <c r="C27" s="19">
        <v>1010</v>
      </c>
    </row>
    <row r="28" spans="1:3" ht="15" customHeight="1">
      <c r="A28" s="13"/>
      <c r="B28" s="19"/>
      <c r="C28" s="19"/>
    </row>
    <row r="29" spans="1:3" ht="15" customHeight="1">
      <c r="A29" s="14" t="s">
        <v>41</v>
      </c>
      <c r="B29" s="20">
        <v>8422</v>
      </c>
      <c r="C29" s="21">
        <v>6816</v>
      </c>
    </row>
    <row r="30" ht="15" customHeight="1">
      <c r="C30" s="15" t="s">
        <v>67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2">
    <mergeCell ref="A5:A6"/>
    <mergeCell ref="B5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SheetLayoutView="100" zoomScalePageLayoutView="0" workbookViewId="0" topLeftCell="A4">
      <selection activeCell="K24" sqref="K24"/>
    </sheetView>
  </sheetViews>
  <sheetFormatPr defaultColWidth="9.00390625" defaultRowHeight="13.5"/>
  <cols>
    <col min="1" max="1" width="15.625" style="12" customWidth="1"/>
    <col min="2" max="3" width="16.625" style="12" customWidth="1"/>
    <col min="4" max="16384" width="9.00390625" style="12" customWidth="1"/>
  </cols>
  <sheetData>
    <row r="1" ht="15" customHeight="1">
      <c r="A1" s="11" t="s">
        <v>58</v>
      </c>
    </row>
    <row r="2" ht="15" customHeight="1"/>
    <row r="3" ht="15" customHeight="1">
      <c r="A3" s="16" t="s">
        <v>62</v>
      </c>
    </row>
    <row r="4" spans="1:3" ht="15" customHeight="1">
      <c r="A4" s="12" t="s">
        <v>42</v>
      </c>
      <c r="C4" s="15" t="s">
        <v>63</v>
      </c>
    </row>
    <row r="5" spans="1:3" ht="15" customHeight="1">
      <c r="A5" s="48"/>
      <c r="B5" s="49" t="s">
        <v>44</v>
      </c>
      <c r="C5" s="50"/>
    </row>
    <row r="6" spans="1:3" ht="15" customHeight="1">
      <c r="A6" s="48"/>
      <c r="B6" s="22"/>
      <c r="C6" s="18" t="s">
        <v>45</v>
      </c>
    </row>
    <row r="7" spans="1:3" ht="15" customHeight="1">
      <c r="A7" s="17"/>
      <c r="B7" s="15" t="s">
        <v>46</v>
      </c>
      <c r="C7" s="15" t="s">
        <v>46</v>
      </c>
    </row>
    <row r="8" spans="1:3" ht="15" customHeight="1">
      <c r="A8" s="13" t="s">
        <v>22</v>
      </c>
      <c r="B8" s="19">
        <v>2009</v>
      </c>
      <c r="C8" s="19">
        <v>1509</v>
      </c>
    </row>
    <row r="9" spans="1:3" ht="15" customHeight="1">
      <c r="A9" s="13" t="s">
        <v>23</v>
      </c>
      <c r="B9" s="19">
        <v>1684</v>
      </c>
      <c r="C9" s="19">
        <v>1194</v>
      </c>
    </row>
    <row r="10" spans="1:3" ht="15" customHeight="1">
      <c r="A10" s="13" t="s">
        <v>24</v>
      </c>
      <c r="B10" s="19">
        <v>602</v>
      </c>
      <c r="C10" s="19">
        <v>584</v>
      </c>
    </row>
    <row r="11" spans="1:3" ht="15" customHeight="1">
      <c r="A11" s="13" t="s">
        <v>25</v>
      </c>
      <c r="B11" s="19">
        <v>171</v>
      </c>
      <c r="C11" s="19">
        <v>162</v>
      </c>
    </row>
    <row r="12" spans="1:3" ht="15" customHeight="1">
      <c r="A12" s="13" t="s">
        <v>26</v>
      </c>
      <c r="B12" s="19">
        <v>223</v>
      </c>
      <c r="C12" s="19">
        <v>144</v>
      </c>
    </row>
    <row r="13" spans="1:3" ht="15" customHeight="1">
      <c r="A13" s="13" t="s">
        <v>27</v>
      </c>
      <c r="B13" s="19">
        <v>486</v>
      </c>
      <c r="C13" s="19">
        <v>474</v>
      </c>
    </row>
    <row r="14" spans="1:3" ht="15" customHeight="1">
      <c r="A14" s="13" t="s">
        <v>28</v>
      </c>
      <c r="B14" s="19">
        <v>357</v>
      </c>
      <c r="C14" s="19">
        <v>357</v>
      </c>
    </row>
    <row r="15" spans="1:3" ht="15" customHeight="1">
      <c r="A15" s="13" t="s">
        <v>29</v>
      </c>
      <c r="B15" s="23">
        <v>864</v>
      </c>
      <c r="C15" s="23">
        <v>856</v>
      </c>
    </row>
    <row r="16" spans="1:3" ht="15" customHeight="1">
      <c r="A16" s="13" t="s">
        <v>30</v>
      </c>
      <c r="B16" s="19">
        <v>681</v>
      </c>
      <c r="C16" s="19">
        <v>485</v>
      </c>
    </row>
    <row r="17" spans="1:3" ht="15" customHeight="1">
      <c r="A17" s="13" t="s">
        <v>31</v>
      </c>
      <c r="B17" s="19">
        <v>7077</v>
      </c>
      <c r="C17" s="19">
        <v>5765</v>
      </c>
    </row>
    <row r="18" spans="1:3" ht="15" customHeight="1">
      <c r="A18" s="13"/>
      <c r="B18" s="19"/>
      <c r="C18" s="19"/>
    </row>
    <row r="19" spans="1:3" ht="15" customHeight="1">
      <c r="A19" s="13" t="s">
        <v>32</v>
      </c>
      <c r="B19" s="19">
        <v>152</v>
      </c>
      <c r="C19" s="19">
        <v>138</v>
      </c>
    </row>
    <row r="20" spans="1:3" ht="15" customHeight="1">
      <c r="A20" s="13" t="s">
        <v>33</v>
      </c>
      <c r="B20" s="19">
        <v>25</v>
      </c>
      <c r="C20" s="19">
        <v>0</v>
      </c>
    </row>
    <row r="21" spans="1:3" ht="15" customHeight="1">
      <c r="A21" s="13" t="s">
        <v>34</v>
      </c>
      <c r="B21" s="19">
        <v>82</v>
      </c>
      <c r="C21" s="19">
        <v>66</v>
      </c>
    </row>
    <row r="22" spans="1:3" ht="15" customHeight="1">
      <c r="A22" s="13" t="s">
        <v>35</v>
      </c>
      <c r="B22" s="19">
        <v>272</v>
      </c>
      <c r="C22" s="19">
        <v>262</v>
      </c>
    </row>
    <row r="23" spans="1:3" ht="15" customHeight="1">
      <c r="A23" s="13" t="s">
        <v>36</v>
      </c>
      <c r="B23" s="19">
        <v>268</v>
      </c>
      <c r="C23" s="19">
        <v>246</v>
      </c>
    </row>
    <row r="24" spans="1:3" ht="15" customHeight="1">
      <c r="A24" s="13" t="s">
        <v>37</v>
      </c>
      <c r="B24" s="19">
        <v>237</v>
      </c>
      <c r="C24" s="19">
        <v>237</v>
      </c>
    </row>
    <row r="25" spans="1:3" ht="15" customHeight="1">
      <c r="A25" s="13" t="s">
        <v>38</v>
      </c>
      <c r="B25" s="19">
        <v>68</v>
      </c>
      <c r="C25" s="19">
        <v>44</v>
      </c>
    </row>
    <row r="26" spans="1:3" ht="15" customHeight="1">
      <c r="A26" s="13" t="s">
        <v>39</v>
      </c>
      <c r="B26" s="19">
        <v>230</v>
      </c>
      <c r="C26" s="19">
        <v>28</v>
      </c>
    </row>
    <row r="27" spans="1:3" ht="15" customHeight="1">
      <c r="A27" s="13" t="s">
        <v>40</v>
      </c>
      <c r="B27" s="19">
        <v>1334</v>
      </c>
      <c r="C27" s="19">
        <v>1021</v>
      </c>
    </row>
    <row r="28" spans="1:3" ht="15" customHeight="1">
      <c r="A28" s="13"/>
      <c r="B28" s="19"/>
      <c r="C28" s="19"/>
    </row>
    <row r="29" spans="1:3" ht="15" customHeight="1">
      <c r="A29" s="14" t="s">
        <v>41</v>
      </c>
      <c r="B29" s="20">
        <v>8411</v>
      </c>
      <c r="C29" s="21">
        <v>6786</v>
      </c>
    </row>
    <row r="30" ht="15" customHeight="1">
      <c r="C30" s="15" t="s">
        <v>48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2">
    <mergeCell ref="A5:A6"/>
    <mergeCell ref="B5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SheetLayoutView="100" zoomScalePageLayoutView="0" workbookViewId="0" topLeftCell="A7">
      <selection activeCell="B29" sqref="B29:C29"/>
    </sheetView>
  </sheetViews>
  <sheetFormatPr defaultColWidth="9.00390625" defaultRowHeight="13.5"/>
  <cols>
    <col min="1" max="1" width="15.625" style="12" customWidth="1"/>
    <col min="2" max="3" width="16.625" style="12" customWidth="1"/>
    <col min="4" max="16384" width="9.00390625" style="12" customWidth="1"/>
  </cols>
  <sheetData>
    <row r="1" ht="15" customHeight="1">
      <c r="A1" s="11" t="s">
        <v>58</v>
      </c>
    </row>
    <row r="2" ht="15" customHeight="1"/>
    <row r="3" ht="15" customHeight="1">
      <c r="A3" s="16" t="s">
        <v>60</v>
      </c>
    </row>
    <row r="4" spans="1:3" ht="15" customHeight="1">
      <c r="A4" s="12" t="s">
        <v>42</v>
      </c>
      <c r="C4" s="15" t="s">
        <v>61</v>
      </c>
    </row>
    <row r="5" spans="1:3" ht="15" customHeight="1">
      <c r="A5" s="48"/>
      <c r="B5" s="49" t="s">
        <v>44</v>
      </c>
      <c r="C5" s="50"/>
    </row>
    <row r="6" spans="1:3" ht="15" customHeight="1">
      <c r="A6" s="48"/>
      <c r="B6" s="22"/>
      <c r="C6" s="18" t="s">
        <v>45</v>
      </c>
    </row>
    <row r="7" spans="1:3" ht="15" customHeight="1">
      <c r="A7" s="17"/>
      <c r="B7" s="15" t="s">
        <v>46</v>
      </c>
      <c r="C7" s="15" t="s">
        <v>46</v>
      </c>
    </row>
    <row r="8" spans="1:3" ht="15" customHeight="1">
      <c r="A8" s="13" t="s">
        <v>22</v>
      </c>
      <c r="B8" s="19">
        <v>2009</v>
      </c>
      <c r="C8" s="19">
        <v>1509</v>
      </c>
    </row>
    <row r="9" spans="1:3" ht="15" customHeight="1">
      <c r="A9" s="13" t="s">
        <v>23</v>
      </c>
      <c r="B9" s="19">
        <v>1684</v>
      </c>
      <c r="C9" s="19">
        <v>1194</v>
      </c>
    </row>
    <row r="10" spans="1:3" ht="15" customHeight="1">
      <c r="A10" s="13" t="s">
        <v>24</v>
      </c>
      <c r="B10" s="19">
        <v>586</v>
      </c>
      <c r="C10" s="19">
        <v>568</v>
      </c>
    </row>
    <row r="11" spans="1:3" ht="15" customHeight="1">
      <c r="A11" s="13" t="s">
        <v>25</v>
      </c>
      <c r="B11" s="19">
        <v>175</v>
      </c>
      <c r="C11" s="19">
        <v>166</v>
      </c>
    </row>
    <row r="12" spans="1:3" ht="15" customHeight="1">
      <c r="A12" s="13" t="s">
        <v>26</v>
      </c>
      <c r="B12" s="19">
        <v>226</v>
      </c>
      <c r="C12" s="19">
        <v>147</v>
      </c>
    </row>
    <row r="13" spans="1:3" ht="15" customHeight="1">
      <c r="A13" s="13" t="s">
        <v>27</v>
      </c>
      <c r="B13" s="19">
        <v>486</v>
      </c>
      <c r="C13" s="19">
        <v>474</v>
      </c>
    </row>
    <row r="14" spans="1:3" ht="15" customHeight="1">
      <c r="A14" s="13" t="s">
        <v>28</v>
      </c>
      <c r="B14" s="19">
        <v>365</v>
      </c>
      <c r="C14" s="19">
        <v>365</v>
      </c>
    </row>
    <row r="15" spans="1:3" ht="15" customHeight="1">
      <c r="A15" s="13" t="s">
        <v>29</v>
      </c>
      <c r="B15" s="23">
        <v>871</v>
      </c>
      <c r="C15" s="23">
        <v>863</v>
      </c>
    </row>
    <row r="16" spans="1:3" ht="15" customHeight="1">
      <c r="A16" s="13" t="s">
        <v>30</v>
      </c>
      <c r="B16" s="19">
        <v>681</v>
      </c>
      <c r="C16" s="19">
        <v>485</v>
      </c>
    </row>
    <row r="17" spans="1:3" ht="15" customHeight="1">
      <c r="A17" s="13" t="s">
        <v>31</v>
      </c>
      <c r="B17" s="19">
        <v>7083</v>
      </c>
      <c r="C17" s="19">
        <v>5771</v>
      </c>
    </row>
    <row r="18" spans="1:3" ht="15" customHeight="1">
      <c r="A18" s="13"/>
      <c r="B18" s="19"/>
      <c r="C18" s="19"/>
    </row>
    <row r="19" spans="1:3" ht="15" customHeight="1">
      <c r="A19" s="13" t="s">
        <v>32</v>
      </c>
      <c r="B19" s="19">
        <v>154</v>
      </c>
      <c r="C19" s="19">
        <v>140</v>
      </c>
    </row>
    <row r="20" spans="1:3" ht="15" customHeight="1">
      <c r="A20" s="13" t="s">
        <v>33</v>
      </c>
      <c r="B20" s="19">
        <v>25</v>
      </c>
      <c r="C20" s="19">
        <v>0</v>
      </c>
    </row>
    <row r="21" spans="1:3" ht="15" customHeight="1">
      <c r="A21" s="13" t="s">
        <v>34</v>
      </c>
      <c r="B21" s="19">
        <v>86</v>
      </c>
      <c r="C21" s="19">
        <v>70</v>
      </c>
    </row>
    <row r="22" spans="1:3" ht="15" customHeight="1">
      <c r="A22" s="13" t="s">
        <v>35</v>
      </c>
      <c r="B22" s="19">
        <v>276</v>
      </c>
      <c r="C22" s="19">
        <v>266</v>
      </c>
    </row>
    <row r="23" spans="1:3" ht="15" customHeight="1">
      <c r="A23" s="13" t="s">
        <v>36</v>
      </c>
      <c r="B23" s="19">
        <v>270</v>
      </c>
      <c r="C23" s="19">
        <v>248</v>
      </c>
    </row>
    <row r="24" spans="1:3" ht="15" customHeight="1">
      <c r="A24" s="13" t="s">
        <v>37</v>
      </c>
      <c r="B24" s="19">
        <v>237</v>
      </c>
      <c r="C24" s="19">
        <v>237</v>
      </c>
    </row>
    <row r="25" spans="1:3" ht="15" customHeight="1">
      <c r="A25" s="13" t="s">
        <v>38</v>
      </c>
      <c r="B25" s="19">
        <v>68</v>
      </c>
      <c r="C25" s="19">
        <v>44</v>
      </c>
    </row>
    <row r="26" spans="1:3" ht="15" customHeight="1">
      <c r="A26" s="13" t="s">
        <v>39</v>
      </c>
      <c r="B26" s="19">
        <v>230</v>
      </c>
      <c r="C26" s="19">
        <v>28</v>
      </c>
    </row>
    <row r="27" spans="1:3" ht="15" customHeight="1">
      <c r="A27" s="13" t="s">
        <v>40</v>
      </c>
      <c r="B27" s="19">
        <v>1346</v>
      </c>
      <c r="C27" s="19">
        <v>1033</v>
      </c>
    </row>
    <row r="28" spans="1:3" ht="15" customHeight="1">
      <c r="A28" s="13"/>
      <c r="B28" s="19"/>
      <c r="C28" s="19"/>
    </row>
    <row r="29" spans="1:3" ht="15" customHeight="1">
      <c r="A29" s="14" t="s">
        <v>41</v>
      </c>
      <c r="B29" s="20">
        <v>8429</v>
      </c>
      <c r="C29" s="21">
        <v>6804</v>
      </c>
    </row>
    <row r="30" ht="15" customHeight="1">
      <c r="C30" s="15" t="s">
        <v>48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2">
    <mergeCell ref="A5:A6"/>
    <mergeCell ref="B5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2" customWidth="1"/>
    <col min="2" max="3" width="16.625" style="12" customWidth="1"/>
    <col min="4" max="16384" width="9.00390625" style="12" customWidth="1"/>
  </cols>
  <sheetData>
    <row r="1" ht="15" customHeight="1">
      <c r="A1" s="11" t="s">
        <v>58</v>
      </c>
    </row>
    <row r="2" ht="15" customHeight="1"/>
    <row r="3" ht="15" customHeight="1">
      <c r="A3" s="16" t="s">
        <v>54</v>
      </c>
    </row>
    <row r="4" spans="1:3" ht="15" customHeight="1">
      <c r="A4" s="12" t="s">
        <v>42</v>
      </c>
      <c r="C4" s="15" t="s">
        <v>55</v>
      </c>
    </row>
    <row r="5" spans="1:3" ht="15" customHeight="1">
      <c r="A5" s="48"/>
      <c r="B5" s="49" t="s">
        <v>44</v>
      </c>
      <c r="C5" s="50"/>
    </row>
    <row r="6" spans="1:3" ht="15" customHeight="1">
      <c r="A6" s="48"/>
      <c r="B6" s="22"/>
      <c r="C6" s="18" t="s">
        <v>45</v>
      </c>
    </row>
    <row r="7" spans="1:3" ht="15" customHeight="1">
      <c r="A7" s="17"/>
      <c r="B7" s="15" t="s">
        <v>46</v>
      </c>
      <c r="C7" s="15" t="s">
        <v>46</v>
      </c>
    </row>
    <row r="8" spans="1:3" ht="15" customHeight="1">
      <c r="A8" s="13" t="s">
        <v>22</v>
      </c>
      <c r="B8" s="19">
        <v>2009</v>
      </c>
      <c r="C8" s="19">
        <v>1509</v>
      </c>
    </row>
    <row r="9" spans="1:3" ht="15" customHeight="1">
      <c r="A9" s="13" t="s">
        <v>23</v>
      </c>
      <c r="B9" s="19">
        <v>1702</v>
      </c>
      <c r="C9" s="19">
        <v>1212</v>
      </c>
    </row>
    <row r="10" spans="1:3" ht="15" customHeight="1">
      <c r="A10" s="13" t="s">
        <v>24</v>
      </c>
      <c r="B10" s="19">
        <v>586</v>
      </c>
      <c r="C10" s="19">
        <v>568</v>
      </c>
    </row>
    <row r="11" spans="1:3" ht="15" customHeight="1">
      <c r="A11" s="13" t="s">
        <v>25</v>
      </c>
      <c r="B11" s="19">
        <v>177</v>
      </c>
      <c r="C11" s="19">
        <v>168</v>
      </c>
    </row>
    <row r="12" spans="1:3" ht="15" customHeight="1">
      <c r="A12" s="13" t="s">
        <v>26</v>
      </c>
      <c r="B12" s="19">
        <v>152</v>
      </c>
      <c r="C12" s="19">
        <v>152</v>
      </c>
    </row>
    <row r="13" spans="1:3" ht="15" customHeight="1">
      <c r="A13" s="13" t="s">
        <v>27</v>
      </c>
      <c r="B13" s="19">
        <v>486</v>
      </c>
      <c r="C13" s="19">
        <v>474</v>
      </c>
    </row>
    <row r="14" spans="1:3" ht="15" customHeight="1">
      <c r="A14" s="13" t="s">
        <v>28</v>
      </c>
      <c r="B14" s="19">
        <v>374</v>
      </c>
      <c r="C14" s="19">
        <v>374</v>
      </c>
    </row>
    <row r="15" spans="1:3" ht="15" customHeight="1">
      <c r="A15" s="13" t="s">
        <v>29</v>
      </c>
      <c r="B15" s="23">
        <v>882</v>
      </c>
      <c r="C15" s="23">
        <v>874</v>
      </c>
    </row>
    <row r="16" spans="1:3" ht="15" customHeight="1">
      <c r="A16" s="13" t="s">
        <v>30</v>
      </c>
      <c r="B16" s="19">
        <v>681</v>
      </c>
      <c r="C16" s="19">
        <v>485</v>
      </c>
    </row>
    <row r="17" spans="1:3" ht="15" customHeight="1">
      <c r="A17" s="13" t="s">
        <v>31</v>
      </c>
      <c r="B17" s="19">
        <v>7049</v>
      </c>
      <c r="C17" s="19">
        <v>5816</v>
      </c>
    </row>
    <row r="18" spans="1:3" ht="15" customHeight="1">
      <c r="A18" s="13"/>
      <c r="B18" s="19"/>
      <c r="C18" s="19"/>
    </row>
    <row r="19" spans="1:3" ht="15" customHeight="1">
      <c r="A19" s="13" t="s">
        <v>32</v>
      </c>
      <c r="B19" s="19">
        <v>156</v>
      </c>
      <c r="C19" s="19">
        <v>142</v>
      </c>
    </row>
    <row r="20" spans="1:3" ht="15" customHeight="1">
      <c r="A20" s="13" t="s">
        <v>33</v>
      </c>
      <c r="B20" s="19">
        <v>25</v>
      </c>
      <c r="C20" s="19"/>
    </row>
    <row r="21" spans="1:3" ht="15" customHeight="1">
      <c r="A21" s="13" t="s">
        <v>34</v>
      </c>
      <c r="B21" s="19">
        <v>86</v>
      </c>
      <c r="C21" s="19">
        <v>70</v>
      </c>
    </row>
    <row r="22" spans="1:3" ht="15" customHeight="1">
      <c r="A22" s="13" t="s">
        <v>35</v>
      </c>
      <c r="B22" s="19">
        <v>276</v>
      </c>
      <c r="C22" s="19">
        <v>266</v>
      </c>
    </row>
    <row r="23" spans="1:3" ht="15" customHeight="1">
      <c r="A23" s="13" t="s">
        <v>36</v>
      </c>
      <c r="B23" s="19">
        <v>270</v>
      </c>
      <c r="C23" s="19">
        <v>248</v>
      </c>
    </row>
    <row r="24" spans="1:3" ht="15" customHeight="1">
      <c r="A24" s="13" t="s">
        <v>37</v>
      </c>
      <c r="B24" s="19">
        <v>240</v>
      </c>
      <c r="C24" s="19">
        <v>240</v>
      </c>
    </row>
    <row r="25" spans="1:3" ht="15" customHeight="1">
      <c r="A25" s="13" t="s">
        <v>38</v>
      </c>
      <c r="B25" s="19">
        <v>68</v>
      </c>
      <c r="C25" s="19">
        <v>44</v>
      </c>
    </row>
    <row r="26" spans="1:3" ht="15" customHeight="1">
      <c r="A26" s="13" t="s">
        <v>39</v>
      </c>
      <c r="B26" s="19">
        <v>230</v>
      </c>
      <c r="C26" s="19">
        <v>28</v>
      </c>
    </row>
    <row r="27" spans="1:3" ht="15" customHeight="1">
      <c r="A27" s="13" t="s">
        <v>40</v>
      </c>
      <c r="B27" s="19">
        <v>1351</v>
      </c>
      <c r="C27" s="19">
        <v>1038</v>
      </c>
    </row>
    <row r="28" spans="1:3" ht="15" customHeight="1">
      <c r="A28" s="13"/>
      <c r="B28" s="19"/>
      <c r="C28" s="19"/>
    </row>
    <row r="29" spans="1:3" ht="15" customHeight="1">
      <c r="A29" s="14" t="s">
        <v>41</v>
      </c>
      <c r="B29" s="20">
        <v>8400</v>
      </c>
      <c r="C29" s="21">
        <v>6854</v>
      </c>
    </row>
    <row r="30" ht="15" customHeight="1">
      <c r="C30" s="15" t="s">
        <v>48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2">
    <mergeCell ref="A5:A6"/>
    <mergeCell ref="B5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2" customWidth="1"/>
    <col min="2" max="3" width="16.625" style="12" customWidth="1"/>
    <col min="4" max="16384" width="9.00390625" style="12" customWidth="1"/>
  </cols>
  <sheetData>
    <row r="1" ht="15" customHeight="1">
      <c r="A1" s="11" t="s">
        <v>59</v>
      </c>
    </row>
    <row r="2" ht="15" customHeight="1"/>
    <row r="3" ht="15" customHeight="1">
      <c r="A3" s="16" t="s">
        <v>52</v>
      </c>
    </row>
    <row r="4" spans="1:3" ht="15" customHeight="1">
      <c r="A4" s="12" t="s">
        <v>42</v>
      </c>
      <c r="C4" s="15" t="s">
        <v>53</v>
      </c>
    </row>
    <row r="5" spans="1:3" ht="15" customHeight="1">
      <c r="A5" s="48"/>
      <c r="B5" s="49" t="s">
        <v>44</v>
      </c>
      <c r="C5" s="50"/>
    </row>
    <row r="6" spans="1:3" ht="15" customHeight="1">
      <c r="A6" s="48"/>
      <c r="B6" s="22"/>
      <c r="C6" s="18" t="s">
        <v>45</v>
      </c>
    </row>
    <row r="7" spans="1:3" ht="15" customHeight="1">
      <c r="A7" s="17"/>
      <c r="B7" s="15" t="s">
        <v>46</v>
      </c>
      <c r="C7" s="15" t="s">
        <v>46</v>
      </c>
    </row>
    <row r="8" spans="1:3" ht="15" customHeight="1">
      <c r="A8" s="13" t="s">
        <v>22</v>
      </c>
      <c r="B8" s="19">
        <v>2009</v>
      </c>
      <c r="C8" s="19">
        <v>1509</v>
      </c>
    </row>
    <row r="9" spans="1:3" ht="15" customHeight="1">
      <c r="A9" s="13" t="s">
        <v>23</v>
      </c>
      <c r="B9" s="19">
        <v>1717</v>
      </c>
      <c r="C9" s="19">
        <v>1225</v>
      </c>
    </row>
    <row r="10" spans="1:3" ht="15" customHeight="1">
      <c r="A10" s="13" t="s">
        <v>24</v>
      </c>
      <c r="B10" s="19">
        <v>586</v>
      </c>
      <c r="C10" s="19">
        <v>568</v>
      </c>
    </row>
    <row r="11" spans="1:3" ht="15" customHeight="1">
      <c r="A11" s="13" t="s">
        <v>25</v>
      </c>
      <c r="B11" s="19">
        <v>182</v>
      </c>
      <c r="C11" s="19">
        <v>173</v>
      </c>
    </row>
    <row r="12" spans="1:3" ht="15" customHeight="1">
      <c r="A12" s="13" t="s">
        <v>26</v>
      </c>
      <c r="B12" s="19">
        <v>152</v>
      </c>
      <c r="C12" s="19">
        <v>152</v>
      </c>
    </row>
    <row r="13" spans="1:3" ht="15" customHeight="1">
      <c r="A13" s="13" t="s">
        <v>27</v>
      </c>
      <c r="B13" s="19">
        <v>486</v>
      </c>
      <c r="C13" s="19">
        <v>474</v>
      </c>
    </row>
    <row r="14" spans="1:3" ht="15" customHeight="1">
      <c r="A14" s="13" t="s">
        <v>28</v>
      </c>
      <c r="B14" s="19">
        <v>379</v>
      </c>
      <c r="C14" s="19">
        <v>379</v>
      </c>
    </row>
    <row r="15" spans="1:3" ht="15" customHeight="1">
      <c r="A15" s="13" t="s">
        <v>29</v>
      </c>
      <c r="B15" s="23">
        <v>885</v>
      </c>
      <c r="C15" s="23">
        <v>877</v>
      </c>
    </row>
    <row r="16" spans="1:3" ht="15" customHeight="1">
      <c r="A16" s="13" t="s">
        <v>30</v>
      </c>
      <c r="B16" s="19">
        <v>681</v>
      </c>
      <c r="C16" s="19">
        <v>485</v>
      </c>
    </row>
    <row r="17" spans="1:3" ht="15" customHeight="1">
      <c r="A17" s="13" t="s">
        <v>31</v>
      </c>
      <c r="B17" s="19">
        <v>7077</v>
      </c>
      <c r="C17" s="19">
        <v>5842</v>
      </c>
    </row>
    <row r="18" spans="1:3" ht="15" customHeight="1">
      <c r="A18" s="13"/>
      <c r="B18" s="19"/>
      <c r="C18" s="19"/>
    </row>
    <row r="19" spans="1:3" ht="15" customHeight="1">
      <c r="A19" s="13" t="s">
        <v>32</v>
      </c>
      <c r="B19" s="19">
        <v>161</v>
      </c>
      <c r="C19" s="19">
        <v>147</v>
      </c>
    </row>
    <row r="20" spans="1:3" ht="15" customHeight="1">
      <c r="A20" s="13" t="s">
        <v>33</v>
      </c>
      <c r="B20" s="19">
        <v>25</v>
      </c>
      <c r="C20" s="19"/>
    </row>
    <row r="21" spans="1:3" ht="15" customHeight="1">
      <c r="A21" s="13" t="s">
        <v>34</v>
      </c>
      <c r="B21" s="19">
        <v>86</v>
      </c>
      <c r="C21" s="19">
        <v>70</v>
      </c>
    </row>
    <row r="22" spans="1:3" ht="15" customHeight="1">
      <c r="A22" s="13" t="s">
        <v>35</v>
      </c>
      <c r="B22" s="19">
        <v>276</v>
      </c>
      <c r="C22" s="19">
        <v>266</v>
      </c>
    </row>
    <row r="23" spans="1:3" ht="15" customHeight="1">
      <c r="A23" s="13" t="s">
        <v>36</v>
      </c>
      <c r="B23" s="19">
        <v>270</v>
      </c>
      <c r="C23" s="19">
        <v>248</v>
      </c>
    </row>
    <row r="24" spans="1:3" ht="15" customHeight="1">
      <c r="A24" s="13" t="s">
        <v>37</v>
      </c>
      <c r="B24" s="19">
        <v>242</v>
      </c>
      <c r="C24" s="19">
        <v>242</v>
      </c>
    </row>
    <row r="25" spans="1:3" ht="15" customHeight="1">
      <c r="A25" s="13" t="s">
        <v>38</v>
      </c>
      <c r="B25" s="19">
        <v>68</v>
      </c>
      <c r="C25" s="19">
        <v>44</v>
      </c>
    </row>
    <row r="26" spans="1:3" ht="15" customHeight="1">
      <c r="A26" s="13" t="s">
        <v>39</v>
      </c>
      <c r="B26" s="19">
        <v>232</v>
      </c>
      <c r="C26" s="19">
        <v>30</v>
      </c>
    </row>
    <row r="27" spans="1:3" ht="15" customHeight="1">
      <c r="A27" s="13" t="s">
        <v>40</v>
      </c>
      <c r="B27" s="19">
        <v>1360</v>
      </c>
      <c r="C27" s="19">
        <v>1047</v>
      </c>
    </row>
    <row r="28" spans="1:3" ht="15" customHeight="1">
      <c r="A28" s="13"/>
      <c r="B28" s="19"/>
      <c r="C28" s="19"/>
    </row>
    <row r="29" spans="1:3" ht="15" customHeight="1">
      <c r="A29" s="14" t="s">
        <v>41</v>
      </c>
      <c r="B29" s="20">
        <v>8437</v>
      </c>
      <c r="C29" s="21">
        <v>6889</v>
      </c>
    </row>
    <row r="30" ht="15" customHeight="1">
      <c r="C30" s="15" t="s">
        <v>48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2">
    <mergeCell ref="A5:A6"/>
    <mergeCell ref="B5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2" customWidth="1"/>
    <col min="2" max="3" width="16.625" style="12" customWidth="1"/>
    <col min="4" max="16384" width="9.00390625" style="12" customWidth="1"/>
  </cols>
  <sheetData>
    <row r="1" ht="15" customHeight="1">
      <c r="A1" s="11" t="s">
        <v>59</v>
      </c>
    </row>
    <row r="2" ht="15" customHeight="1"/>
    <row r="3" ht="15" customHeight="1">
      <c r="A3" s="16" t="s">
        <v>47</v>
      </c>
    </row>
    <row r="4" spans="1:3" ht="15" customHeight="1">
      <c r="A4" s="12" t="s">
        <v>42</v>
      </c>
      <c r="C4" s="15" t="s">
        <v>43</v>
      </c>
    </row>
    <row r="5" spans="1:3" ht="15" customHeight="1">
      <c r="A5" s="48"/>
      <c r="B5" s="49" t="s">
        <v>44</v>
      </c>
      <c r="C5" s="50"/>
    </row>
    <row r="6" spans="1:3" ht="15" customHeight="1">
      <c r="A6" s="48"/>
      <c r="B6" s="22"/>
      <c r="C6" s="18" t="s">
        <v>45</v>
      </c>
    </row>
    <row r="7" spans="1:3" ht="15" customHeight="1">
      <c r="A7" s="17"/>
      <c r="B7" s="15" t="s">
        <v>46</v>
      </c>
      <c r="C7" s="15" t="s">
        <v>46</v>
      </c>
    </row>
    <row r="8" spans="1:3" ht="15" customHeight="1">
      <c r="A8" s="13" t="s">
        <v>22</v>
      </c>
      <c r="B8" s="19">
        <v>2009</v>
      </c>
      <c r="C8" s="19">
        <v>1509</v>
      </c>
    </row>
    <row r="9" spans="1:3" ht="15" customHeight="1">
      <c r="A9" s="13" t="s">
        <v>23</v>
      </c>
      <c r="B9" s="19">
        <v>1756</v>
      </c>
      <c r="C9" s="19">
        <v>1264</v>
      </c>
    </row>
    <row r="10" spans="1:3" ht="15" customHeight="1">
      <c r="A10" s="13" t="s">
        <v>24</v>
      </c>
      <c r="B10" s="19">
        <v>586</v>
      </c>
      <c r="C10" s="19">
        <v>568</v>
      </c>
    </row>
    <row r="11" spans="1:3" ht="15" customHeight="1">
      <c r="A11" s="13" t="s">
        <v>25</v>
      </c>
      <c r="B11" s="19">
        <v>184</v>
      </c>
      <c r="C11" s="19">
        <v>175</v>
      </c>
    </row>
    <row r="12" spans="1:3" ht="15" customHeight="1">
      <c r="A12" s="13" t="s">
        <v>26</v>
      </c>
      <c r="B12" s="19">
        <v>155</v>
      </c>
      <c r="C12" s="19">
        <v>155</v>
      </c>
    </row>
    <row r="13" spans="1:3" ht="15" customHeight="1">
      <c r="A13" s="13" t="s">
        <v>27</v>
      </c>
      <c r="B13" s="19">
        <v>486</v>
      </c>
      <c r="C13" s="19">
        <v>474</v>
      </c>
    </row>
    <row r="14" spans="1:3" ht="15" customHeight="1">
      <c r="A14" s="13" t="s">
        <v>28</v>
      </c>
      <c r="B14" s="19">
        <v>383</v>
      </c>
      <c r="C14" s="19">
        <v>383</v>
      </c>
    </row>
    <row r="15" spans="1:3" ht="15" customHeight="1">
      <c r="A15" s="13" t="s">
        <v>29</v>
      </c>
      <c r="B15" s="23">
        <v>904</v>
      </c>
      <c r="C15" s="23">
        <v>896</v>
      </c>
    </row>
    <row r="16" spans="1:3" ht="15" customHeight="1">
      <c r="A16" s="13" t="s">
        <v>30</v>
      </c>
      <c r="B16" s="19">
        <v>681</v>
      </c>
      <c r="C16" s="19">
        <v>485</v>
      </c>
    </row>
    <row r="17" spans="1:3" ht="15" customHeight="1">
      <c r="A17" s="13" t="s">
        <v>31</v>
      </c>
      <c r="B17" s="19">
        <v>7144</v>
      </c>
      <c r="C17" s="19">
        <v>5909</v>
      </c>
    </row>
    <row r="18" spans="1:3" ht="15" customHeight="1">
      <c r="A18" s="13"/>
      <c r="B18" s="19"/>
      <c r="C18" s="19"/>
    </row>
    <row r="19" spans="1:3" ht="15" customHeight="1">
      <c r="A19" s="13" t="s">
        <v>32</v>
      </c>
      <c r="B19" s="19">
        <v>173</v>
      </c>
      <c r="C19" s="19">
        <v>159</v>
      </c>
    </row>
    <row r="20" spans="1:3" ht="15" customHeight="1">
      <c r="A20" s="13" t="s">
        <v>33</v>
      </c>
      <c r="B20" s="19">
        <v>25</v>
      </c>
      <c r="C20" s="19">
        <v>0</v>
      </c>
    </row>
    <row r="21" spans="1:3" ht="15" customHeight="1">
      <c r="A21" s="13" t="s">
        <v>34</v>
      </c>
      <c r="B21" s="19">
        <v>86</v>
      </c>
      <c r="C21" s="19">
        <v>70</v>
      </c>
    </row>
    <row r="22" spans="1:3" ht="15" customHeight="1">
      <c r="A22" s="13" t="s">
        <v>35</v>
      </c>
      <c r="B22" s="19">
        <v>278</v>
      </c>
      <c r="C22" s="19">
        <v>266</v>
      </c>
    </row>
    <row r="23" spans="1:3" ht="15" customHeight="1">
      <c r="A23" s="13" t="s">
        <v>36</v>
      </c>
      <c r="B23" s="19">
        <v>270</v>
      </c>
      <c r="C23" s="19">
        <v>248</v>
      </c>
    </row>
    <row r="24" spans="1:3" ht="15" customHeight="1">
      <c r="A24" s="13" t="s">
        <v>37</v>
      </c>
      <c r="B24" s="19">
        <v>245</v>
      </c>
      <c r="C24" s="19">
        <v>245</v>
      </c>
    </row>
    <row r="25" spans="1:3" ht="15" customHeight="1">
      <c r="A25" s="13" t="s">
        <v>38</v>
      </c>
      <c r="B25" s="19">
        <v>68</v>
      </c>
      <c r="C25" s="19">
        <v>44</v>
      </c>
    </row>
    <row r="26" spans="1:3" ht="15" customHeight="1">
      <c r="A26" s="13" t="s">
        <v>39</v>
      </c>
      <c r="B26" s="19">
        <v>93</v>
      </c>
      <c r="C26" s="19">
        <v>30</v>
      </c>
    </row>
    <row r="27" spans="1:3" ht="15" customHeight="1">
      <c r="A27" s="13" t="s">
        <v>40</v>
      </c>
      <c r="B27" s="19">
        <v>1238</v>
      </c>
      <c r="C27" s="19">
        <v>1062</v>
      </c>
    </row>
    <row r="28" spans="1:3" ht="15" customHeight="1">
      <c r="A28" s="13"/>
      <c r="B28" s="19"/>
      <c r="C28" s="19"/>
    </row>
    <row r="29" spans="1:3" ht="15" customHeight="1">
      <c r="A29" s="14" t="s">
        <v>41</v>
      </c>
      <c r="B29" s="20">
        <v>8382</v>
      </c>
      <c r="C29" s="21">
        <v>6971</v>
      </c>
    </row>
    <row r="30" ht="15" customHeight="1">
      <c r="C30" s="15" t="s">
        <v>48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2">
    <mergeCell ref="B5:C5"/>
    <mergeCell ref="A5:A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7">
      <selection activeCell="C17" sqref="C17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3" t="s">
        <v>15</v>
      </c>
    </row>
    <row r="2" spans="1:3" ht="21" customHeight="1">
      <c r="A2" s="54" t="s">
        <v>11</v>
      </c>
      <c r="B2" s="55"/>
      <c r="C2" s="1" t="s">
        <v>12</v>
      </c>
    </row>
    <row r="3" spans="1:3" ht="21" customHeight="1">
      <c r="A3" s="51" t="s">
        <v>9</v>
      </c>
      <c r="B3" s="52"/>
      <c r="C3" s="8" t="s">
        <v>57</v>
      </c>
    </row>
    <row r="4" spans="1:3" ht="21" customHeight="1">
      <c r="A4" s="51" t="s">
        <v>10</v>
      </c>
      <c r="B4" s="52"/>
      <c r="C4" s="8" t="s">
        <v>19</v>
      </c>
    </row>
    <row r="5" spans="1:3" ht="21" customHeight="1">
      <c r="A5" s="51" t="s">
        <v>16</v>
      </c>
      <c r="B5" s="52"/>
      <c r="C5" s="8" t="s">
        <v>58</v>
      </c>
    </row>
    <row r="6" spans="1:3" ht="21" customHeight="1">
      <c r="A6" s="51" t="s">
        <v>17</v>
      </c>
      <c r="B6" s="52"/>
      <c r="C6" s="9" t="s">
        <v>51</v>
      </c>
    </row>
    <row r="7" spans="1:3" ht="21" customHeight="1">
      <c r="A7" s="5" t="s">
        <v>18</v>
      </c>
      <c r="B7" s="6"/>
      <c r="C7" s="9" t="s">
        <v>20</v>
      </c>
    </row>
    <row r="8" spans="1:3" ht="21" customHeight="1">
      <c r="A8" s="51" t="s">
        <v>13</v>
      </c>
      <c r="B8" s="52"/>
      <c r="C8" s="10" t="s">
        <v>21</v>
      </c>
    </row>
    <row r="9" spans="1:3" ht="21" customHeight="1">
      <c r="A9" s="51" t="s">
        <v>1</v>
      </c>
      <c r="B9" s="52"/>
      <c r="C9" s="10" t="s">
        <v>49</v>
      </c>
    </row>
    <row r="10" spans="1:3" ht="21" customHeight="1">
      <c r="A10" s="51" t="s">
        <v>2</v>
      </c>
      <c r="B10" s="52"/>
      <c r="C10" s="10" t="s">
        <v>50</v>
      </c>
    </row>
    <row r="11" spans="1:3" ht="21" customHeight="1">
      <c r="A11" s="51" t="s">
        <v>14</v>
      </c>
      <c r="B11" s="52"/>
      <c r="C11" s="10"/>
    </row>
    <row r="12" spans="1:3" ht="21" customHeight="1">
      <c r="A12" s="53" t="s">
        <v>3</v>
      </c>
      <c r="B12" s="7" t="s">
        <v>0</v>
      </c>
      <c r="C12" s="10" t="s">
        <v>68</v>
      </c>
    </row>
    <row r="13" spans="1:3" ht="21" customHeight="1">
      <c r="A13" s="53"/>
      <c r="B13" s="7" t="s">
        <v>4</v>
      </c>
      <c r="C13" s="10" t="s">
        <v>56</v>
      </c>
    </row>
    <row r="14" spans="1:3" ht="21" customHeight="1">
      <c r="A14" s="53"/>
      <c r="B14" s="7" t="s">
        <v>5</v>
      </c>
      <c r="C14" s="10" t="s">
        <v>69</v>
      </c>
    </row>
    <row r="15" spans="1:3" ht="21" customHeight="1">
      <c r="A15" s="53"/>
      <c r="B15" s="7" t="s">
        <v>6</v>
      </c>
      <c r="C15" s="24" t="s">
        <v>72</v>
      </c>
    </row>
    <row r="16" spans="1:3" ht="21" customHeight="1">
      <c r="A16" s="51" t="s">
        <v>7</v>
      </c>
      <c r="B16" s="52"/>
      <c r="C16" s="10" t="s">
        <v>66</v>
      </c>
    </row>
    <row r="17" spans="1:3" ht="21" customHeight="1">
      <c r="A17" s="51" t="s">
        <v>8</v>
      </c>
      <c r="B17" s="52"/>
      <c r="C17" s="10"/>
    </row>
    <row r="18" spans="1:3" ht="21" customHeight="1">
      <c r="A18" s="5" t="s">
        <v>77</v>
      </c>
      <c r="B18" s="6"/>
      <c r="C18" s="10" t="s">
        <v>78</v>
      </c>
    </row>
    <row r="19" ht="21" customHeight="1">
      <c r="C19" s="4" t="s">
        <v>88</v>
      </c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</sheetData>
  <sheetProtection/>
  <mergeCells count="12">
    <mergeCell ref="A2:B2"/>
    <mergeCell ref="A3:B3"/>
    <mergeCell ref="A4:B4"/>
    <mergeCell ref="A5:B5"/>
    <mergeCell ref="A6:B6"/>
    <mergeCell ref="A8:B8"/>
    <mergeCell ref="A9:B9"/>
    <mergeCell ref="A10:B10"/>
    <mergeCell ref="A12:A15"/>
    <mergeCell ref="A11:B11"/>
    <mergeCell ref="A16:B16"/>
    <mergeCell ref="A17:B17"/>
  </mergeCells>
  <hyperlinks>
    <hyperlink ref="C15" r:id="rId1" display="http://www.pref.fukui.jp/doc/sityousinkou/index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ignoredErrors>
    <ignoredError sqref="C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8" sqref="A8:A29"/>
    </sheetView>
  </sheetViews>
  <sheetFormatPr defaultColWidth="9.00390625" defaultRowHeight="13.5"/>
  <cols>
    <col min="1" max="3" width="15.625" style="0" customWidth="1"/>
  </cols>
  <sheetData>
    <row r="1" spans="1:3" ht="15" customHeight="1">
      <c r="A1" s="11" t="s">
        <v>58</v>
      </c>
      <c r="B1" s="12"/>
      <c r="C1" s="12"/>
    </row>
    <row r="2" spans="1:3" ht="15" customHeight="1">
      <c r="A2" s="12"/>
      <c r="B2" s="12"/>
      <c r="C2" s="12"/>
    </row>
    <row r="3" spans="1:3" ht="15" customHeight="1">
      <c r="A3" s="16" t="s">
        <v>89</v>
      </c>
      <c r="B3" s="12"/>
      <c r="C3" s="12"/>
    </row>
    <row r="4" spans="1:3" ht="15" customHeight="1">
      <c r="A4" s="12" t="s">
        <v>87</v>
      </c>
      <c r="B4" s="12"/>
      <c r="C4" s="15" t="s">
        <v>90</v>
      </c>
    </row>
    <row r="5" spans="1:3" ht="15" customHeight="1">
      <c r="A5" s="48"/>
      <c r="B5" s="49" t="s">
        <v>44</v>
      </c>
      <c r="C5" s="50"/>
    </row>
    <row r="6" spans="1:3" ht="15" customHeight="1">
      <c r="A6" s="48"/>
      <c r="B6" s="22"/>
      <c r="C6" s="18" t="s">
        <v>45</v>
      </c>
    </row>
    <row r="7" spans="1:3" ht="15" customHeight="1">
      <c r="A7" s="17"/>
      <c r="B7" s="40" t="s">
        <v>46</v>
      </c>
      <c r="C7" s="40" t="s">
        <v>46</v>
      </c>
    </row>
    <row r="8" spans="1:3" ht="15" customHeight="1">
      <c r="A8" s="13" t="s">
        <v>22</v>
      </c>
      <c r="B8" s="25">
        <v>1968</v>
      </c>
      <c r="C8" s="41">
        <v>1474</v>
      </c>
    </row>
    <row r="9" spans="1:3" ht="15" customHeight="1">
      <c r="A9" s="13" t="s">
        <v>23</v>
      </c>
      <c r="B9" s="25">
        <v>1590</v>
      </c>
      <c r="C9" s="41">
        <v>1110</v>
      </c>
    </row>
    <row r="10" spans="1:3" ht="15" customHeight="1">
      <c r="A10" s="13" t="s">
        <v>24</v>
      </c>
      <c r="B10" s="25">
        <v>580</v>
      </c>
      <c r="C10" s="41">
        <v>580</v>
      </c>
    </row>
    <row r="11" spans="1:3" ht="15" customHeight="1">
      <c r="A11" s="13" t="s">
        <v>25</v>
      </c>
      <c r="B11" s="25">
        <v>226</v>
      </c>
      <c r="C11" s="41">
        <v>163</v>
      </c>
    </row>
    <row r="12" spans="1:3" ht="15" customHeight="1">
      <c r="A12" s="13" t="s">
        <v>26</v>
      </c>
      <c r="B12" s="25">
        <v>208</v>
      </c>
      <c r="C12" s="41">
        <v>129</v>
      </c>
    </row>
    <row r="13" spans="1:3" ht="15" customHeight="1">
      <c r="A13" s="13" t="s">
        <v>27</v>
      </c>
      <c r="B13" s="25">
        <v>490</v>
      </c>
      <c r="C13" s="41">
        <v>474</v>
      </c>
    </row>
    <row r="14" spans="1:3" ht="15" customHeight="1">
      <c r="A14" s="13" t="s">
        <v>28</v>
      </c>
      <c r="B14" s="25">
        <v>322</v>
      </c>
      <c r="C14" s="41">
        <v>322</v>
      </c>
    </row>
    <row r="15" spans="1:3" ht="15" customHeight="1">
      <c r="A15" s="13" t="s">
        <v>29</v>
      </c>
      <c r="B15" s="36">
        <v>814</v>
      </c>
      <c r="C15" s="37">
        <v>806</v>
      </c>
    </row>
    <row r="16" spans="1:3" ht="15" customHeight="1">
      <c r="A16" s="13" t="s">
        <v>30</v>
      </c>
      <c r="B16" s="25">
        <v>500</v>
      </c>
      <c r="C16" s="41">
        <v>406</v>
      </c>
    </row>
    <row r="17" spans="1:3" ht="15" customHeight="1">
      <c r="A17" s="13" t="s">
        <v>31</v>
      </c>
      <c r="B17" s="35">
        <v>6698</v>
      </c>
      <c r="C17" s="42">
        <v>5464</v>
      </c>
    </row>
    <row r="18" spans="1:3" ht="15" customHeight="1">
      <c r="A18" s="13"/>
      <c r="B18" s="43"/>
      <c r="C18" s="44"/>
    </row>
    <row r="19" spans="1:3" ht="15" customHeight="1">
      <c r="A19" s="13" t="s">
        <v>32</v>
      </c>
      <c r="B19" s="34">
        <v>135</v>
      </c>
      <c r="C19" s="45">
        <v>121</v>
      </c>
    </row>
    <row r="20" spans="1:3" ht="15" customHeight="1">
      <c r="A20" s="13" t="s">
        <v>33</v>
      </c>
      <c r="B20" s="34">
        <v>47</v>
      </c>
      <c r="C20" s="45">
        <v>17</v>
      </c>
    </row>
    <row r="21" spans="1:3" ht="15" customHeight="1">
      <c r="A21" s="13" t="s">
        <v>34</v>
      </c>
      <c r="B21" s="34">
        <v>112</v>
      </c>
      <c r="C21" s="45">
        <v>64</v>
      </c>
    </row>
    <row r="22" spans="1:3" ht="15" customHeight="1">
      <c r="A22" s="13" t="s">
        <v>35</v>
      </c>
      <c r="B22" s="34">
        <v>213</v>
      </c>
      <c r="C22" s="45">
        <v>203</v>
      </c>
    </row>
    <row r="23" spans="1:3" ht="15" customHeight="1">
      <c r="A23" s="13" t="s">
        <v>36</v>
      </c>
      <c r="B23" s="34">
        <v>258</v>
      </c>
      <c r="C23" s="45">
        <v>224</v>
      </c>
    </row>
    <row r="24" spans="1:3" ht="15" customHeight="1">
      <c r="A24" s="13" t="s">
        <v>37</v>
      </c>
      <c r="B24" s="34">
        <v>211</v>
      </c>
      <c r="C24" s="45">
        <v>211</v>
      </c>
    </row>
    <row r="25" spans="1:3" ht="15" customHeight="1">
      <c r="A25" s="13" t="s">
        <v>38</v>
      </c>
      <c r="B25" s="34">
        <v>68</v>
      </c>
      <c r="C25" s="45">
        <v>44</v>
      </c>
    </row>
    <row r="26" spans="1:3" ht="15" customHeight="1">
      <c r="A26" s="13" t="s">
        <v>39</v>
      </c>
      <c r="B26" s="34">
        <v>79</v>
      </c>
      <c r="C26" s="45">
        <v>16</v>
      </c>
    </row>
    <row r="27" spans="1:3" ht="15" customHeight="1">
      <c r="A27" s="13" t="s">
        <v>40</v>
      </c>
      <c r="B27" s="35">
        <v>1123</v>
      </c>
      <c r="C27" s="42">
        <v>900</v>
      </c>
    </row>
    <row r="28" spans="1:3" ht="15" customHeight="1">
      <c r="A28" s="13"/>
      <c r="B28" s="43"/>
      <c r="C28" s="46"/>
    </row>
    <row r="29" spans="1:3" ht="15" customHeight="1">
      <c r="A29" s="14" t="s">
        <v>41</v>
      </c>
      <c r="B29" s="38">
        <v>7821</v>
      </c>
      <c r="C29" s="47">
        <v>6364</v>
      </c>
    </row>
    <row r="30" spans="1:3" ht="15" customHeight="1">
      <c r="A30" s="12"/>
      <c r="B30" s="12"/>
      <c r="C30" s="15" t="s">
        <v>67</v>
      </c>
    </row>
  </sheetData>
  <sheetProtection/>
  <mergeCells count="2">
    <mergeCell ref="A5:A6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3" width="15.625" style="0" customWidth="1"/>
  </cols>
  <sheetData>
    <row r="1" spans="1:3" ht="15" customHeight="1">
      <c r="A1" s="11" t="s">
        <v>58</v>
      </c>
      <c r="B1" s="12"/>
      <c r="C1" s="12"/>
    </row>
    <row r="2" spans="1:3" ht="15" customHeight="1">
      <c r="A2" s="12"/>
      <c r="B2" s="12"/>
      <c r="C2" s="12"/>
    </row>
    <row r="3" spans="1:3" ht="15" customHeight="1">
      <c r="A3" s="16" t="s">
        <v>85</v>
      </c>
      <c r="B3" s="12"/>
      <c r="C3" s="12"/>
    </row>
    <row r="4" spans="1:3" ht="15" customHeight="1">
      <c r="A4" s="12" t="s">
        <v>87</v>
      </c>
      <c r="B4" s="12"/>
      <c r="C4" s="15" t="s">
        <v>86</v>
      </c>
    </row>
    <row r="5" spans="1:3" ht="15" customHeight="1">
      <c r="A5" s="48"/>
      <c r="B5" s="49" t="s">
        <v>44</v>
      </c>
      <c r="C5" s="50"/>
    </row>
    <row r="6" spans="1:3" ht="15" customHeight="1">
      <c r="A6" s="48"/>
      <c r="B6" s="22"/>
      <c r="C6" s="18" t="s">
        <v>45</v>
      </c>
    </row>
    <row r="7" spans="1:3" ht="15" customHeight="1">
      <c r="A7" s="17"/>
      <c r="B7" s="40" t="s">
        <v>46</v>
      </c>
      <c r="C7" s="40" t="s">
        <v>46</v>
      </c>
    </row>
    <row r="8" spans="1:3" ht="15" customHeight="1">
      <c r="A8" s="13" t="s">
        <v>22</v>
      </c>
      <c r="B8" s="25">
        <v>1970</v>
      </c>
      <c r="C8" s="41">
        <v>1474</v>
      </c>
    </row>
    <row r="9" spans="1:3" ht="15" customHeight="1">
      <c r="A9" s="13" t="s">
        <v>23</v>
      </c>
      <c r="B9" s="25">
        <v>1596</v>
      </c>
      <c r="C9" s="41">
        <v>1110</v>
      </c>
    </row>
    <row r="10" spans="1:3" ht="15" customHeight="1">
      <c r="A10" s="13" t="s">
        <v>24</v>
      </c>
      <c r="B10" s="25">
        <v>582</v>
      </c>
      <c r="C10" s="41">
        <v>582</v>
      </c>
    </row>
    <row r="11" spans="1:3" ht="15" customHeight="1">
      <c r="A11" s="13" t="s">
        <v>25</v>
      </c>
      <c r="B11" s="25">
        <v>226</v>
      </c>
      <c r="C11" s="41">
        <v>163</v>
      </c>
    </row>
    <row r="12" spans="1:3" ht="15" customHeight="1">
      <c r="A12" s="13" t="s">
        <v>26</v>
      </c>
      <c r="B12" s="25">
        <v>208</v>
      </c>
      <c r="C12" s="41">
        <v>129</v>
      </c>
    </row>
    <row r="13" spans="1:3" ht="15" customHeight="1">
      <c r="A13" s="13" t="s">
        <v>27</v>
      </c>
      <c r="B13" s="25">
        <v>492</v>
      </c>
      <c r="C13" s="41">
        <v>476</v>
      </c>
    </row>
    <row r="14" spans="1:3" ht="15" customHeight="1">
      <c r="A14" s="13" t="s">
        <v>28</v>
      </c>
      <c r="B14" s="25">
        <v>330</v>
      </c>
      <c r="C14" s="41">
        <v>330</v>
      </c>
    </row>
    <row r="15" spans="1:3" ht="15" customHeight="1">
      <c r="A15" s="13" t="s">
        <v>29</v>
      </c>
      <c r="B15" s="36">
        <v>820</v>
      </c>
      <c r="C15" s="37">
        <v>812</v>
      </c>
    </row>
    <row r="16" spans="1:3" ht="15" customHeight="1">
      <c r="A16" s="13" t="s">
        <v>30</v>
      </c>
      <c r="B16" s="25">
        <v>502</v>
      </c>
      <c r="C16" s="41">
        <v>408</v>
      </c>
    </row>
    <row r="17" spans="1:3" ht="15" customHeight="1">
      <c r="A17" s="13" t="s">
        <v>31</v>
      </c>
      <c r="B17" s="35">
        <v>6726</v>
      </c>
      <c r="C17" s="42">
        <v>5484</v>
      </c>
    </row>
    <row r="18" spans="1:3" ht="15" customHeight="1">
      <c r="A18" s="13"/>
      <c r="B18" s="43"/>
      <c r="C18" s="44"/>
    </row>
    <row r="19" spans="1:3" ht="15" customHeight="1">
      <c r="A19" s="13" t="s">
        <v>32</v>
      </c>
      <c r="B19" s="34">
        <v>135</v>
      </c>
      <c r="C19" s="45">
        <v>121</v>
      </c>
    </row>
    <row r="20" spans="1:3" ht="15" customHeight="1">
      <c r="A20" s="13" t="s">
        <v>33</v>
      </c>
      <c r="B20" s="34">
        <v>47</v>
      </c>
      <c r="C20" s="45">
        <v>17</v>
      </c>
    </row>
    <row r="21" spans="1:3" ht="15" customHeight="1">
      <c r="A21" s="13" t="s">
        <v>34</v>
      </c>
      <c r="B21" s="34">
        <v>105</v>
      </c>
      <c r="C21" s="45">
        <v>64</v>
      </c>
    </row>
    <row r="22" spans="1:3" ht="15" customHeight="1">
      <c r="A22" s="13" t="s">
        <v>35</v>
      </c>
      <c r="B22" s="34">
        <v>222</v>
      </c>
      <c r="C22" s="45">
        <v>212</v>
      </c>
    </row>
    <row r="23" spans="1:3" ht="15" customHeight="1">
      <c r="A23" s="13" t="s">
        <v>36</v>
      </c>
      <c r="B23" s="34">
        <v>247</v>
      </c>
      <c r="C23" s="45">
        <v>225</v>
      </c>
    </row>
    <row r="24" spans="1:3" ht="15" customHeight="1">
      <c r="A24" s="13" t="s">
        <v>37</v>
      </c>
      <c r="B24" s="34">
        <v>214</v>
      </c>
      <c r="C24" s="45">
        <v>214</v>
      </c>
    </row>
    <row r="25" spans="1:3" ht="15" customHeight="1">
      <c r="A25" s="13" t="s">
        <v>38</v>
      </c>
      <c r="B25" s="34">
        <v>68</v>
      </c>
      <c r="C25" s="45">
        <v>44</v>
      </c>
    </row>
    <row r="26" spans="1:3" ht="15" customHeight="1">
      <c r="A26" s="13" t="s">
        <v>39</v>
      </c>
      <c r="B26" s="34">
        <v>79</v>
      </c>
      <c r="C26" s="45">
        <v>16</v>
      </c>
    </row>
    <row r="27" spans="1:3" ht="15" customHeight="1">
      <c r="A27" s="13" t="s">
        <v>40</v>
      </c>
      <c r="B27" s="35">
        <v>1117</v>
      </c>
      <c r="C27" s="42">
        <v>913</v>
      </c>
    </row>
    <row r="28" spans="1:3" ht="15" customHeight="1">
      <c r="A28" s="13"/>
      <c r="B28" s="43"/>
      <c r="C28" s="46"/>
    </row>
    <row r="29" spans="1:3" ht="15" customHeight="1">
      <c r="A29" s="14" t="s">
        <v>41</v>
      </c>
      <c r="B29" s="38">
        <v>7843</v>
      </c>
      <c r="C29" s="47">
        <v>6397</v>
      </c>
    </row>
    <row r="30" spans="1:3" ht="15" customHeight="1">
      <c r="A30" s="12"/>
      <c r="B30" s="12"/>
      <c r="C30" s="15" t="s">
        <v>67</v>
      </c>
    </row>
  </sheetData>
  <sheetProtection/>
  <mergeCells count="2">
    <mergeCell ref="A5:A6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SheetLayoutView="100" zoomScalePageLayoutView="0" workbookViewId="0" topLeftCell="A1">
      <selection activeCell="A1" sqref="A1:C30"/>
    </sheetView>
  </sheetViews>
  <sheetFormatPr defaultColWidth="9.00390625" defaultRowHeight="13.5"/>
  <cols>
    <col min="1" max="1" width="15.625" style="12" customWidth="1"/>
    <col min="2" max="3" width="16.625" style="12" customWidth="1"/>
    <col min="4" max="16384" width="9.00390625" style="12" customWidth="1"/>
  </cols>
  <sheetData>
    <row r="1" ht="15" customHeight="1">
      <c r="A1" s="11" t="s">
        <v>58</v>
      </c>
    </row>
    <row r="2" ht="15" customHeight="1"/>
    <row r="3" ht="15" customHeight="1">
      <c r="A3" s="16" t="s">
        <v>83</v>
      </c>
    </row>
    <row r="4" spans="1:3" ht="15" customHeight="1">
      <c r="A4" s="12" t="s">
        <v>42</v>
      </c>
      <c r="C4" s="15" t="s">
        <v>84</v>
      </c>
    </row>
    <row r="5" spans="1:3" ht="15" customHeight="1">
      <c r="A5" s="48"/>
      <c r="B5" s="49" t="s">
        <v>44</v>
      </c>
      <c r="C5" s="50"/>
    </row>
    <row r="6" spans="1:3" ht="15" customHeight="1">
      <c r="A6" s="48"/>
      <c r="B6" s="22"/>
      <c r="C6" s="18" t="s">
        <v>45</v>
      </c>
    </row>
    <row r="7" spans="1:3" ht="15" customHeight="1">
      <c r="A7" s="17"/>
      <c r="B7" s="40" t="s">
        <v>46</v>
      </c>
      <c r="C7" s="40" t="s">
        <v>46</v>
      </c>
    </row>
    <row r="8" spans="1:3" ht="15" customHeight="1">
      <c r="A8" s="13" t="s">
        <v>22</v>
      </c>
      <c r="B8" s="25">
        <v>1971</v>
      </c>
      <c r="C8" s="41">
        <v>1471</v>
      </c>
    </row>
    <row r="9" spans="1:3" ht="15" customHeight="1">
      <c r="A9" s="13" t="s">
        <v>23</v>
      </c>
      <c r="B9" s="25">
        <v>1600</v>
      </c>
      <c r="C9" s="41">
        <v>1114</v>
      </c>
    </row>
    <row r="10" spans="1:3" ht="15" customHeight="1">
      <c r="A10" s="13" t="s">
        <v>24</v>
      </c>
      <c r="B10" s="25">
        <v>588</v>
      </c>
      <c r="C10" s="41">
        <v>588</v>
      </c>
    </row>
    <row r="11" spans="1:3" ht="15" customHeight="1">
      <c r="A11" s="13" t="s">
        <v>25</v>
      </c>
      <c r="B11" s="25">
        <v>251</v>
      </c>
      <c r="C11" s="41">
        <v>188</v>
      </c>
    </row>
    <row r="12" spans="1:3" ht="15" customHeight="1">
      <c r="A12" s="13" t="s">
        <v>26</v>
      </c>
      <c r="B12" s="25">
        <v>212</v>
      </c>
      <c r="C12" s="41">
        <v>133</v>
      </c>
    </row>
    <row r="13" spans="1:3" ht="15" customHeight="1">
      <c r="A13" s="13" t="s">
        <v>27</v>
      </c>
      <c r="B13" s="25">
        <v>495</v>
      </c>
      <c r="C13" s="41">
        <v>479</v>
      </c>
    </row>
    <row r="14" spans="1:3" ht="15" customHeight="1">
      <c r="A14" s="13" t="s">
        <v>28</v>
      </c>
      <c r="B14" s="25">
        <v>330</v>
      </c>
      <c r="C14" s="41">
        <v>330</v>
      </c>
    </row>
    <row r="15" spans="1:3" ht="15" customHeight="1">
      <c r="A15" s="13" t="s">
        <v>29</v>
      </c>
      <c r="B15" s="25">
        <v>832</v>
      </c>
      <c r="C15" s="41">
        <v>824</v>
      </c>
    </row>
    <row r="16" spans="1:3" ht="15" customHeight="1">
      <c r="A16" s="13" t="s">
        <v>30</v>
      </c>
      <c r="B16" s="25">
        <v>510</v>
      </c>
      <c r="C16" s="41">
        <v>412</v>
      </c>
    </row>
    <row r="17" spans="1:3" ht="15" customHeight="1">
      <c r="A17" s="13" t="s">
        <v>31</v>
      </c>
      <c r="B17" s="35">
        <f>SUM(B8:B16)</f>
        <v>6789</v>
      </c>
      <c r="C17" s="42">
        <f>SUM(C8:C16)</f>
        <v>5539</v>
      </c>
    </row>
    <row r="18" spans="1:3" ht="15" customHeight="1">
      <c r="A18" s="13"/>
      <c r="B18" s="43"/>
      <c r="C18" s="44"/>
    </row>
    <row r="19" spans="1:3" ht="15" customHeight="1">
      <c r="A19" s="13" t="s">
        <v>32</v>
      </c>
      <c r="B19" s="34">
        <v>135</v>
      </c>
      <c r="C19" s="45">
        <v>121</v>
      </c>
    </row>
    <row r="20" spans="1:3" ht="15" customHeight="1">
      <c r="A20" s="13" t="s">
        <v>33</v>
      </c>
      <c r="B20" s="34">
        <v>47</v>
      </c>
      <c r="C20" s="45">
        <v>17</v>
      </c>
    </row>
    <row r="21" spans="1:3" ht="15" customHeight="1">
      <c r="A21" s="13" t="s">
        <v>34</v>
      </c>
      <c r="B21" s="34">
        <v>101</v>
      </c>
      <c r="C21" s="45">
        <v>64</v>
      </c>
    </row>
    <row r="22" spans="1:3" ht="15" customHeight="1">
      <c r="A22" s="13" t="s">
        <v>35</v>
      </c>
      <c r="B22" s="34">
        <v>238</v>
      </c>
      <c r="C22" s="45">
        <v>228</v>
      </c>
    </row>
    <row r="23" spans="1:3" ht="15" customHeight="1">
      <c r="A23" s="13" t="s">
        <v>36</v>
      </c>
      <c r="B23" s="34">
        <v>247</v>
      </c>
      <c r="C23" s="45">
        <v>225</v>
      </c>
    </row>
    <row r="24" spans="1:3" ht="15" customHeight="1">
      <c r="A24" s="13" t="s">
        <v>37</v>
      </c>
      <c r="B24" s="34">
        <v>219</v>
      </c>
      <c r="C24" s="45">
        <v>219</v>
      </c>
    </row>
    <row r="25" spans="1:3" ht="15" customHeight="1">
      <c r="A25" s="13" t="s">
        <v>38</v>
      </c>
      <c r="B25" s="34">
        <v>68</v>
      </c>
      <c r="C25" s="45">
        <v>44</v>
      </c>
    </row>
    <row r="26" spans="1:3" ht="15" customHeight="1">
      <c r="A26" s="13" t="s">
        <v>39</v>
      </c>
      <c r="B26" s="34">
        <v>79</v>
      </c>
      <c r="C26" s="45">
        <v>16</v>
      </c>
    </row>
    <row r="27" spans="1:3" ht="15" customHeight="1">
      <c r="A27" s="13" t="s">
        <v>40</v>
      </c>
      <c r="B27" s="35">
        <f>SUM(B19:B26)</f>
        <v>1134</v>
      </c>
      <c r="C27" s="42">
        <f>SUM(C19:C26)</f>
        <v>934</v>
      </c>
    </row>
    <row r="28" spans="1:3" ht="15" customHeight="1">
      <c r="A28" s="13"/>
      <c r="B28" s="43"/>
      <c r="C28" s="46"/>
    </row>
    <row r="29" spans="1:3" ht="15" customHeight="1">
      <c r="A29" s="14" t="s">
        <v>41</v>
      </c>
      <c r="B29" s="38">
        <f>B17+B27</f>
        <v>7923</v>
      </c>
      <c r="C29" s="47">
        <f>C17+C27</f>
        <v>6473</v>
      </c>
    </row>
    <row r="30" ht="15" customHeight="1">
      <c r="C30" s="15" t="s">
        <v>67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2">
    <mergeCell ref="A5:A6"/>
    <mergeCell ref="B5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2" customWidth="1"/>
    <col min="2" max="3" width="16.625" style="12" customWidth="1"/>
    <col min="4" max="16384" width="9.00390625" style="12" customWidth="1"/>
  </cols>
  <sheetData>
    <row r="1" ht="15" customHeight="1">
      <c r="A1" s="11" t="s">
        <v>58</v>
      </c>
    </row>
    <row r="2" ht="15" customHeight="1"/>
    <row r="3" ht="15" customHeight="1">
      <c r="A3" s="16" t="s">
        <v>81</v>
      </c>
    </row>
    <row r="4" spans="1:3" ht="15" customHeight="1">
      <c r="A4" s="12" t="s">
        <v>42</v>
      </c>
      <c r="C4" s="15" t="s">
        <v>82</v>
      </c>
    </row>
    <row r="5" spans="1:3" ht="15" customHeight="1">
      <c r="A5" s="48"/>
      <c r="B5" s="49" t="s">
        <v>44</v>
      </c>
      <c r="C5" s="50"/>
    </row>
    <row r="6" spans="1:3" ht="15" customHeight="1">
      <c r="A6" s="48"/>
      <c r="B6" s="22"/>
      <c r="C6" s="18" t="s">
        <v>45</v>
      </c>
    </row>
    <row r="7" spans="1:3" ht="15" customHeight="1">
      <c r="A7" s="17"/>
      <c r="B7" s="40" t="s">
        <v>46</v>
      </c>
      <c r="C7" s="40" t="s">
        <v>46</v>
      </c>
    </row>
    <row r="8" spans="1:3" ht="15" customHeight="1">
      <c r="A8" s="13" t="s">
        <v>22</v>
      </c>
      <c r="B8" s="25">
        <v>1983</v>
      </c>
      <c r="C8" s="41">
        <v>1483</v>
      </c>
    </row>
    <row r="9" spans="1:3" ht="15" customHeight="1">
      <c r="A9" s="13" t="s">
        <v>23</v>
      </c>
      <c r="B9" s="25">
        <v>1608</v>
      </c>
      <c r="C9" s="41">
        <v>1120</v>
      </c>
    </row>
    <row r="10" spans="1:3" ht="15" customHeight="1">
      <c r="A10" s="13" t="s">
        <v>24</v>
      </c>
      <c r="B10" s="25">
        <v>590</v>
      </c>
      <c r="C10" s="41">
        <v>590</v>
      </c>
    </row>
    <row r="11" spans="1:3" ht="15" customHeight="1">
      <c r="A11" s="13" t="s">
        <v>25</v>
      </c>
      <c r="B11" s="25">
        <v>251</v>
      </c>
      <c r="C11" s="41">
        <v>188</v>
      </c>
    </row>
    <row r="12" spans="1:3" ht="15" customHeight="1">
      <c r="A12" s="13" t="s">
        <v>26</v>
      </c>
      <c r="B12" s="25">
        <v>216</v>
      </c>
      <c r="C12" s="41">
        <v>137</v>
      </c>
    </row>
    <row r="13" spans="1:3" ht="15" customHeight="1">
      <c r="A13" s="13" t="s">
        <v>27</v>
      </c>
      <c r="B13" s="25">
        <v>493</v>
      </c>
      <c r="C13" s="41">
        <v>481</v>
      </c>
    </row>
    <row r="14" spans="1:3" ht="15" customHeight="1">
      <c r="A14" s="13" t="s">
        <v>28</v>
      </c>
      <c r="B14" s="25">
        <v>338</v>
      </c>
      <c r="C14" s="41">
        <v>338</v>
      </c>
    </row>
    <row r="15" spans="1:3" ht="15" customHeight="1">
      <c r="A15" s="13" t="s">
        <v>29</v>
      </c>
      <c r="B15" s="25">
        <v>842</v>
      </c>
      <c r="C15" s="41">
        <v>834</v>
      </c>
    </row>
    <row r="16" spans="1:3" ht="15" customHeight="1">
      <c r="A16" s="13" t="s">
        <v>30</v>
      </c>
      <c r="B16" s="25">
        <v>513</v>
      </c>
      <c r="C16" s="41">
        <v>440</v>
      </c>
    </row>
    <row r="17" spans="1:3" ht="15" customHeight="1">
      <c r="A17" s="13" t="s">
        <v>31</v>
      </c>
      <c r="B17" s="35">
        <v>6834</v>
      </c>
      <c r="C17" s="42">
        <v>5611</v>
      </c>
    </row>
    <row r="18" spans="1:3" ht="15" customHeight="1">
      <c r="A18" s="13"/>
      <c r="B18" s="43"/>
      <c r="C18" s="44"/>
    </row>
    <row r="19" spans="1:3" ht="15" customHeight="1">
      <c r="A19" s="13" t="s">
        <v>32</v>
      </c>
      <c r="B19" s="34">
        <v>135</v>
      </c>
      <c r="C19" s="45">
        <v>121</v>
      </c>
    </row>
    <row r="20" spans="1:3" ht="15" customHeight="1">
      <c r="A20" s="13" t="s">
        <v>33</v>
      </c>
      <c r="B20" s="34">
        <v>39</v>
      </c>
      <c r="C20" s="45">
        <v>17</v>
      </c>
    </row>
    <row r="21" spans="1:3" ht="15" customHeight="1">
      <c r="A21" s="13" t="s">
        <v>34</v>
      </c>
      <c r="B21" s="34">
        <v>96</v>
      </c>
      <c r="C21" s="45">
        <v>64</v>
      </c>
    </row>
    <row r="22" spans="1:3" ht="15" customHeight="1">
      <c r="A22" s="13" t="s">
        <v>35</v>
      </c>
      <c r="B22" s="34">
        <v>247</v>
      </c>
      <c r="C22" s="45">
        <v>237</v>
      </c>
    </row>
    <row r="23" spans="1:3" ht="15" customHeight="1">
      <c r="A23" s="13" t="s">
        <v>36</v>
      </c>
      <c r="B23" s="34">
        <v>247</v>
      </c>
      <c r="C23" s="45">
        <v>225</v>
      </c>
    </row>
    <row r="24" spans="1:3" ht="15" customHeight="1">
      <c r="A24" s="13" t="s">
        <v>37</v>
      </c>
      <c r="B24" s="34">
        <v>222</v>
      </c>
      <c r="C24" s="45">
        <v>222</v>
      </c>
    </row>
    <row r="25" spans="1:3" ht="15" customHeight="1">
      <c r="A25" s="13" t="s">
        <v>38</v>
      </c>
      <c r="B25" s="34">
        <v>68</v>
      </c>
      <c r="C25" s="45">
        <v>44</v>
      </c>
    </row>
    <row r="26" spans="1:3" ht="15" customHeight="1">
      <c r="A26" s="13" t="s">
        <v>39</v>
      </c>
      <c r="B26" s="34">
        <v>79</v>
      </c>
      <c r="C26" s="45">
        <v>16</v>
      </c>
    </row>
    <row r="27" spans="1:3" ht="15" customHeight="1">
      <c r="A27" s="13" t="s">
        <v>40</v>
      </c>
      <c r="B27" s="35">
        <v>1133</v>
      </c>
      <c r="C27" s="42">
        <v>946</v>
      </c>
    </row>
    <row r="28" spans="1:3" ht="15" customHeight="1">
      <c r="A28" s="13"/>
      <c r="B28" s="46"/>
      <c r="C28" s="46"/>
    </row>
    <row r="29" spans="1:3" ht="15" customHeight="1">
      <c r="A29" s="14" t="s">
        <v>41</v>
      </c>
      <c r="B29" s="38">
        <v>7967</v>
      </c>
      <c r="C29" s="38">
        <v>6557</v>
      </c>
    </row>
    <row r="30" ht="15" customHeight="1">
      <c r="C30" s="15" t="s">
        <v>67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2">
    <mergeCell ref="A5:A6"/>
    <mergeCell ref="B5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2" customWidth="1"/>
    <col min="2" max="3" width="16.625" style="12" customWidth="1"/>
    <col min="4" max="16384" width="9.00390625" style="12" customWidth="1"/>
  </cols>
  <sheetData>
    <row r="1" ht="15" customHeight="1">
      <c r="A1" s="11" t="s">
        <v>58</v>
      </c>
    </row>
    <row r="2" ht="15" customHeight="1"/>
    <row r="3" ht="15" customHeight="1">
      <c r="A3" s="16" t="s">
        <v>79</v>
      </c>
    </row>
    <row r="4" spans="1:3" ht="15" customHeight="1">
      <c r="A4" s="12" t="s">
        <v>42</v>
      </c>
      <c r="C4" s="15" t="s">
        <v>80</v>
      </c>
    </row>
    <row r="5" spans="1:3" ht="15" customHeight="1">
      <c r="A5" s="48"/>
      <c r="B5" s="49" t="s">
        <v>44</v>
      </c>
      <c r="C5" s="50"/>
    </row>
    <row r="6" spans="1:3" ht="15" customHeight="1">
      <c r="A6" s="48"/>
      <c r="B6" s="22"/>
      <c r="C6" s="18" t="s">
        <v>45</v>
      </c>
    </row>
    <row r="7" spans="1:3" ht="15" customHeight="1">
      <c r="A7" s="17"/>
      <c r="B7" s="40" t="s">
        <v>46</v>
      </c>
      <c r="C7" s="40" t="s">
        <v>46</v>
      </c>
    </row>
    <row r="8" spans="1:3" ht="15" customHeight="1">
      <c r="A8" s="13" t="s">
        <v>22</v>
      </c>
      <c r="B8" s="25">
        <v>2063</v>
      </c>
      <c r="C8" s="41">
        <v>1563</v>
      </c>
    </row>
    <row r="9" spans="1:3" ht="15" customHeight="1">
      <c r="A9" s="13" t="s">
        <v>23</v>
      </c>
      <c r="B9" s="25">
        <v>1614</v>
      </c>
      <c r="C9" s="41">
        <v>1124</v>
      </c>
    </row>
    <row r="10" spans="1:3" ht="15" customHeight="1">
      <c r="A10" s="13" t="s">
        <v>24</v>
      </c>
      <c r="B10" s="25">
        <v>592</v>
      </c>
      <c r="C10" s="41">
        <v>592</v>
      </c>
    </row>
    <row r="11" spans="1:3" ht="15" customHeight="1">
      <c r="A11" s="13" t="s">
        <v>25</v>
      </c>
      <c r="B11" s="25">
        <v>147</v>
      </c>
      <c r="C11" s="41">
        <v>138</v>
      </c>
    </row>
    <row r="12" spans="1:3" ht="15" customHeight="1">
      <c r="A12" s="13" t="s">
        <v>26</v>
      </c>
      <c r="B12" s="25">
        <v>219</v>
      </c>
      <c r="C12" s="41">
        <v>140</v>
      </c>
    </row>
    <row r="13" spans="1:3" ht="15" customHeight="1">
      <c r="A13" s="13" t="s">
        <v>27</v>
      </c>
      <c r="B13" s="25">
        <v>493</v>
      </c>
      <c r="C13" s="41">
        <v>481</v>
      </c>
    </row>
    <row r="14" spans="1:3" ht="15" customHeight="1">
      <c r="A14" s="13" t="s">
        <v>28</v>
      </c>
      <c r="B14" s="25">
        <v>340</v>
      </c>
      <c r="C14" s="41">
        <v>340</v>
      </c>
    </row>
    <row r="15" spans="1:3" ht="15" customHeight="1">
      <c r="A15" s="13" t="s">
        <v>29</v>
      </c>
      <c r="B15" s="25">
        <v>850</v>
      </c>
      <c r="C15" s="41">
        <v>842</v>
      </c>
    </row>
    <row r="16" spans="1:3" ht="15" customHeight="1">
      <c r="A16" s="13" t="s">
        <v>30</v>
      </c>
      <c r="B16" s="25">
        <v>520</v>
      </c>
      <c r="C16" s="41">
        <v>422</v>
      </c>
    </row>
    <row r="17" spans="1:3" ht="15" customHeight="1">
      <c r="A17" s="13" t="s">
        <v>31</v>
      </c>
      <c r="B17" s="35">
        <f>SUM(B8:B16)</f>
        <v>6838</v>
      </c>
      <c r="C17" s="42">
        <f>SUM(C8:C16)</f>
        <v>5642</v>
      </c>
    </row>
    <row r="18" spans="1:3" ht="15" customHeight="1">
      <c r="A18" s="13"/>
      <c r="B18" s="43"/>
      <c r="C18" s="44"/>
    </row>
    <row r="19" spans="1:3" ht="15" customHeight="1">
      <c r="A19" s="13" t="s">
        <v>32</v>
      </c>
      <c r="B19" s="34">
        <v>137</v>
      </c>
      <c r="C19" s="45">
        <v>123</v>
      </c>
    </row>
    <row r="20" spans="1:3" ht="15" customHeight="1">
      <c r="A20" s="13" t="s">
        <v>33</v>
      </c>
      <c r="B20" s="34">
        <v>37</v>
      </c>
      <c r="C20" s="45">
        <v>17</v>
      </c>
    </row>
    <row r="21" spans="1:3" ht="15" customHeight="1">
      <c r="A21" s="13" t="s">
        <v>34</v>
      </c>
      <c r="B21" s="34">
        <v>94</v>
      </c>
      <c r="C21" s="45">
        <v>64</v>
      </c>
    </row>
    <row r="22" spans="1:3" ht="15" customHeight="1">
      <c r="A22" s="13" t="s">
        <v>35</v>
      </c>
      <c r="B22" s="34">
        <v>257</v>
      </c>
      <c r="C22" s="45">
        <v>247</v>
      </c>
    </row>
    <row r="23" spans="1:3" ht="15" customHeight="1">
      <c r="A23" s="13" t="s">
        <v>36</v>
      </c>
      <c r="B23" s="34">
        <v>251</v>
      </c>
      <c r="C23" s="45">
        <v>229</v>
      </c>
    </row>
    <row r="24" spans="1:3" ht="15" customHeight="1">
      <c r="A24" s="13" t="s">
        <v>37</v>
      </c>
      <c r="B24" s="34">
        <v>220</v>
      </c>
      <c r="C24" s="45">
        <v>220</v>
      </c>
    </row>
    <row r="25" spans="1:3" ht="15" customHeight="1">
      <c r="A25" s="13" t="s">
        <v>38</v>
      </c>
      <c r="B25" s="34">
        <v>68</v>
      </c>
      <c r="C25" s="45">
        <v>44</v>
      </c>
    </row>
    <row r="26" spans="1:3" ht="15" customHeight="1">
      <c r="A26" s="13" t="s">
        <v>39</v>
      </c>
      <c r="B26" s="34">
        <v>218</v>
      </c>
      <c r="C26" s="45">
        <v>16</v>
      </c>
    </row>
    <row r="27" spans="1:3" ht="15" customHeight="1">
      <c r="A27" s="13" t="s">
        <v>40</v>
      </c>
      <c r="B27" s="35">
        <f>SUM(B19:B26)</f>
        <v>1282</v>
      </c>
      <c r="C27" s="42">
        <f>SUM(C19:C26)</f>
        <v>960</v>
      </c>
    </row>
    <row r="28" spans="1:3" ht="15" customHeight="1">
      <c r="A28" s="13"/>
      <c r="B28" s="46"/>
      <c r="C28" s="46"/>
    </row>
    <row r="29" spans="1:3" ht="15" customHeight="1">
      <c r="A29" s="14" t="s">
        <v>41</v>
      </c>
      <c r="B29" s="38">
        <f>B17+B27</f>
        <v>8120</v>
      </c>
      <c r="C29" s="38">
        <f>C17+C27</f>
        <v>6602</v>
      </c>
    </row>
    <row r="30" ht="15" customHeight="1">
      <c r="C30" s="15" t="s">
        <v>67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2">
    <mergeCell ref="A5:A6"/>
    <mergeCell ref="B5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SheetLayoutView="100" zoomScalePageLayoutView="0" workbookViewId="0" topLeftCell="A4">
      <selection activeCell="A4" sqref="A4"/>
    </sheetView>
  </sheetViews>
  <sheetFormatPr defaultColWidth="9.00390625" defaultRowHeight="13.5"/>
  <cols>
    <col min="1" max="1" width="15.625" style="12" customWidth="1"/>
    <col min="2" max="3" width="16.625" style="12" customWidth="1"/>
    <col min="4" max="16384" width="9.00390625" style="12" customWidth="1"/>
  </cols>
  <sheetData>
    <row r="1" ht="15" customHeight="1">
      <c r="A1" s="11" t="s">
        <v>58</v>
      </c>
    </row>
    <row r="2" ht="15" customHeight="1"/>
    <row r="3" ht="15" customHeight="1">
      <c r="A3" s="16" t="s">
        <v>76</v>
      </c>
    </row>
    <row r="4" spans="1:3" ht="15" customHeight="1">
      <c r="A4" s="12" t="s">
        <v>42</v>
      </c>
      <c r="C4" s="15" t="s">
        <v>75</v>
      </c>
    </row>
    <row r="5" spans="1:3" ht="15" customHeight="1">
      <c r="A5" s="48"/>
      <c r="B5" s="49" t="s">
        <v>44</v>
      </c>
      <c r="C5" s="50"/>
    </row>
    <row r="6" spans="1:3" ht="15" customHeight="1">
      <c r="A6" s="48"/>
      <c r="B6" s="22"/>
      <c r="C6" s="18" t="s">
        <v>45</v>
      </c>
    </row>
    <row r="7" spans="1:3" ht="15" customHeight="1">
      <c r="A7" s="17"/>
      <c r="B7" s="15" t="s">
        <v>46</v>
      </c>
      <c r="C7" s="15" t="s">
        <v>46</v>
      </c>
    </row>
    <row r="8" spans="1:3" ht="15" customHeight="1">
      <c r="A8" s="13" t="s">
        <v>22</v>
      </c>
      <c r="B8" s="25">
        <v>1994</v>
      </c>
      <c r="C8" s="26">
        <v>1494</v>
      </c>
    </row>
    <row r="9" spans="1:3" ht="15" customHeight="1">
      <c r="A9" s="13" t="s">
        <v>23</v>
      </c>
      <c r="B9" s="25">
        <v>1616</v>
      </c>
      <c r="C9" s="26">
        <v>1126</v>
      </c>
    </row>
    <row r="10" spans="1:3" ht="15" customHeight="1">
      <c r="A10" s="13" t="s">
        <v>24</v>
      </c>
      <c r="B10" s="25">
        <v>592</v>
      </c>
      <c r="C10" s="26">
        <v>592</v>
      </c>
    </row>
    <row r="11" spans="1:3" ht="15" customHeight="1">
      <c r="A11" s="13" t="s">
        <v>25</v>
      </c>
      <c r="B11" s="25">
        <v>147</v>
      </c>
      <c r="C11" s="26">
        <v>138</v>
      </c>
    </row>
    <row r="12" spans="1:3" ht="15" customHeight="1">
      <c r="A12" s="13" t="s">
        <v>26</v>
      </c>
      <c r="B12" s="25">
        <v>222</v>
      </c>
      <c r="C12" s="26">
        <v>143</v>
      </c>
    </row>
    <row r="13" spans="1:3" ht="15" customHeight="1">
      <c r="A13" s="13" t="s">
        <v>27</v>
      </c>
      <c r="B13" s="25">
        <v>497</v>
      </c>
      <c r="C13" s="26">
        <v>485</v>
      </c>
    </row>
    <row r="14" spans="1:3" ht="15" customHeight="1">
      <c r="A14" s="13" t="s">
        <v>28</v>
      </c>
      <c r="B14" s="25">
        <v>342</v>
      </c>
      <c r="C14" s="26">
        <v>342</v>
      </c>
    </row>
    <row r="15" spans="1:3" ht="15" customHeight="1">
      <c r="A15" s="13" t="s">
        <v>29</v>
      </c>
      <c r="B15" s="36">
        <v>854</v>
      </c>
      <c r="C15" s="37">
        <v>846</v>
      </c>
    </row>
    <row r="16" spans="1:3" ht="15" customHeight="1">
      <c r="A16" s="13" t="s">
        <v>30</v>
      </c>
      <c r="B16" s="27">
        <v>530</v>
      </c>
      <c r="C16" s="26">
        <v>422</v>
      </c>
    </row>
    <row r="17" spans="1:3" ht="15" customHeight="1">
      <c r="A17" s="13" t="s">
        <v>31</v>
      </c>
      <c r="B17" s="28">
        <f>SUM(B8:B16)</f>
        <v>6794</v>
      </c>
      <c r="C17" s="29">
        <f>SUM(C8:C16)</f>
        <v>5588</v>
      </c>
    </row>
    <row r="18" spans="1:3" ht="15" customHeight="1">
      <c r="A18" s="13"/>
      <c r="B18" s="30"/>
      <c r="C18" s="31"/>
    </row>
    <row r="19" spans="1:3" ht="15" customHeight="1">
      <c r="A19" s="13" t="s">
        <v>32</v>
      </c>
      <c r="B19" s="32">
        <v>140</v>
      </c>
      <c r="C19" s="33">
        <v>126</v>
      </c>
    </row>
    <row r="20" spans="1:3" ht="15" customHeight="1">
      <c r="A20" s="13" t="s">
        <v>33</v>
      </c>
      <c r="B20" s="34">
        <v>37</v>
      </c>
      <c r="C20" s="33">
        <v>17</v>
      </c>
    </row>
    <row r="21" spans="1:3" ht="15" customHeight="1">
      <c r="A21" s="13" t="s">
        <v>34</v>
      </c>
      <c r="B21" s="34">
        <v>88</v>
      </c>
      <c r="C21" s="33">
        <v>64</v>
      </c>
    </row>
    <row r="22" spans="1:3" ht="15" customHeight="1">
      <c r="A22" s="13" t="s">
        <v>35</v>
      </c>
      <c r="B22" s="34">
        <v>265</v>
      </c>
      <c r="C22" s="33">
        <v>255</v>
      </c>
    </row>
    <row r="23" spans="1:3" ht="15" customHeight="1">
      <c r="A23" s="13" t="s">
        <v>36</v>
      </c>
      <c r="B23" s="34">
        <v>251</v>
      </c>
      <c r="C23" s="33">
        <v>229</v>
      </c>
    </row>
    <row r="24" spans="1:3" ht="15" customHeight="1">
      <c r="A24" s="13" t="s">
        <v>37</v>
      </c>
      <c r="B24" s="34">
        <v>223</v>
      </c>
      <c r="C24" s="33">
        <v>223</v>
      </c>
    </row>
    <row r="25" spans="1:3" ht="15" customHeight="1">
      <c r="A25" s="13" t="s">
        <v>38</v>
      </c>
      <c r="B25" s="34">
        <v>68</v>
      </c>
      <c r="C25" s="33">
        <v>44</v>
      </c>
    </row>
    <row r="26" spans="1:3" ht="15" customHeight="1">
      <c r="A26" s="13" t="s">
        <v>39</v>
      </c>
      <c r="B26" s="32">
        <v>218</v>
      </c>
      <c r="C26" s="33">
        <v>16</v>
      </c>
    </row>
    <row r="27" spans="1:3" ht="15" customHeight="1">
      <c r="A27" s="13" t="s">
        <v>40</v>
      </c>
      <c r="B27" s="35">
        <f>SUM(B19:B26)</f>
        <v>1290</v>
      </c>
      <c r="C27" s="29">
        <f>SUM(C19:C26)</f>
        <v>974</v>
      </c>
    </row>
    <row r="28" spans="1:3" ht="15" customHeight="1">
      <c r="A28" s="13"/>
      <c r="B28" s="19"/>
      <c r="C28" s="19"/>
    </row>
    <row r="29" spans="1:3" ht="15" customHeight="1">
      <c r="A29" s="14" t="s">
        <v>41</v>
      </c>
      <c r="B29" s="38">
        <v>8084</v>
      </c>
      <c r="C29" s="39">
        <v>6562</v>
      </c>
    </row>
    <row r="30" ht="15" customHeight="1">
      <c r="C30" s="15" t="s">
        <v>67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2">
    <mergeCell ref="A5:A6"/>
    <mergeCell ref="B5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SheetLayoutView="100" zoomScalePageLayoutView="0" workbookViewId="0" topLeftCell="A1">
      <selection activeCell="A36" sqref="A36"/>
    </sheetView>
  </sheetViews>
  <sheetFormatPr defaultColWidth="9.00390625" defaultRowHeight="13.5"/>
  <cols>
    <col min="1" max="1" width="15.625" style="12" customWidth="1"/>
    <col min="2" max="3" width="16.625" style="12" customWidth="1"/>
    <col min="4" max="16384" width="9.00390625" style="12" customWidth="1"/>
  </cols>
  <sheetData>
    <row r="1" ht="15" customHeight="1">
      <c r="A1" s="11" t="s">
        <v>58</v>
      </c>
    </row>
    <row r="2" ht="15" customHeight="1"/>
    <row r="3" ht="15" customHeight="1">
      <c r="A3" s="16" t="s">
        <v>73</v>
      </c>
    </row>
    <row r="4" spans="1:3" ht="15" customHeight="1">
      <c r="A4" s="12" t="s">
        <v>42</v>
      </c>
      <c r="C4" s="15" t="s">
        <v>74</v>
      </c>
    </row>
    <row r="5" spans="1:3" ht="15" customHeight="1">
      <c r="A5" s="48"/>
      <c r="B5" s="49" t="s">
        <v>44</v>
      </c>
      <c r="C5" s="50"/>
    </row>
    <row r="6" spans="1:3" ht="15" customHeight="1">
      <c r="A6" s="48"/>
      <c r="B6" s="22"/>
      <c r="C6" s="18" t="s">
        <v>45</v>
      </c>
    </row>
    <row r="7" spans="1:3" ht="15" customHeight="1">
      <c r="A7" s="17"/>
      <c r="B7" s="15" t="s">
        <v>46</v>
      </c>
      <c r="C7" s="15" t="s">
        <v>46</v>
      </c>
    </row>
    <row r="8" spans="1:3" ht="15" customHeight="1">
      <c r="A8" s="13" t="s">
        <v>22</v>
      </c>
      <c r="B8" s="25">
        <v>2041</v>
      </c>
      <c r="C8" s="26">
        <v>1541</v>
      </c>
    </row>
    <row r="9" spans="1:3" ht="15" customHeight="1">
      <c r="A9" s="13" t="s">
        <v>23</v>
      </c>
      <c r="B9" s="25">
        <v>1624</v>
      </c>
      <c r="C9" s="26">
        <v>1134</v>
      </c>
    </row>
    <row r="10" spans="1:3" ht="15" customHeight="1">
      <c r="A10" s="13" t="s">
        <v>24</v>
      </c>
      <c r="B10" s="25">
        <v>596</v>
      </c>
      <c r="C10" s="26">
        <v>596</v>
      </c>
    </row>
    <row r="11" spans="1:3" ht="15" customHeight="1">
      <c r="A11" s="13" t="s">
        <v>25</v>
      </c>
      <c r="B11" s="25">
        <v>150</v>
      </c>
      <c r="C11" s="26">
        <v>141</v>
      </c>
    </row>
    <row r="12" spans="1:3" ht="15" customHeight="1">
      <c r="A12" s="13" t="s">
        <v>26</v>
      </c>
      <c r="B12" s="25">
        <v>224</v>
      </c>
      <c r="C12" s="26">
        <v>145</v>
      </c>
    </row>
    <row r="13" spans="1:3" ht="15" customHeight="1">
      <c r="A13" s="13" t="s">
        <v>27</v>
      </c>
      <c r="B13" s="25">
        <v>497</v>
      </c>
      <c r="C13" s="26">
        <v>485</v>
      </c>
    </row>
    <row r="14" spans="1:3" ht="15" customHeight="1">
      <c r="A14" s="13" t="s">
        <v>28</v>
      </c>
      <c r="B14" s="25">
        <v>347</v>
      </c>
      <c r="C14" s="26">
        <v>347</v>
      </c>
    </row>
    <row r="15" spans="1:3" ht="15" customHeight="1">
      <c r="A15" s="13" t="s">
        <v>29</v>
      </c>
      <c r="B15" s="36">
        <v>859</v>
      </c>
      <c r="C15" s="37">
        <v>851</v>
      </c>
    </row>
    <row r="16" spans="1:3" ht="15" customHeight="1">
      <c r="A16" s="13" t="s">
        <v>30</v>
      </c>
      <c r="B16" s="27">
        <v>537</v>
      </c>
      <c r="C16" s="26">
        <v>427</v>
      </c>
    </row>
    <row r="17" spans="1:3" ht="15" customHeight="1">
      <c r="A17" s="13" t="s">
        <v>31</v>
      </c>
      <c r="B17" s="28">
        <f>SUM(B8:B16)</f>
        <v>6875</v>
      </c>
      <c r="C17" s="29">
        <f>SUM(C8:C16)</f>
        <v>5667</v>
      </c>
    </row>
    <row r="18" spans="1:3" ht="15" customHeight="1">
      <c r="A18" s="13"/>
      <c r="B18" s="30"/>
      <c r="C18" s="31"/>
    </row>
    <row r="19" spans="1:3" ht="15" customHeight="1">
      <c r="A19" s="13" t="s">
        <v>32</v>
      </c>
      <c r="B19" s="32">
        <v>143</v>
      </c>
      <c r="C19" s="33">
        <v>129</v>
      </c>
    </row>
    <row r="20" spans="1:3" ht="15" customHeight="1">
      <c r="A20" s="13" t="s">
        <v>33</v>
      </c>
      <c r="B20" s="34">
        <v>33</v>
      </c>
      <c r="C20" s="33">
        <v>8</v>
      </c>
    </row>
    <row r="21" spans="1:3" ht="15" customHeight="1">
      <c r="A21" s="13" t="s">
        <v>34</v>
      </c>
      <c r="B21" s="34">
        <v>92</v>
      </c>
      <c r="C21" s="33">
        <v>68</v>
      </c>
    </row>
    <row r="22" spans="1:3" ht="15" customHeight="1">
      <c r="A22" s="13" t="s">
        <v>35</v>
      </c>
      <c r="B22" s="34">
        <v>272</v>
      </c>
      <c r="C22" s="33">
        <v>262</v>
      </c>
    </row>
    <row r="23" spans="1:3" ht="15" customHeight="1">
      <c r="A23" s="13" t="s">
        <v>36</v>
      </c>
      <c r="B23" s="34">
        <v>266</v>
      </c>
      <c r="C23" s="33">
        <v>244</v>
      </c>
    </row>
    <row r="24" spans="1:3" ht="15" customHeight="1">
      <c r="A24" s="13" t="s">
        <v>37</v>
      </c>
      <c r="B24" s="34">
        <v>228</v>
      </c>
      <c r="C24" s="33">
        <v>228</v>
      </c>
    </row>
    <row r="25" spans="1:3" ht="15" customHeight="1">
      <c r="A25" s="13" t="s">
        <v>38</v>
      </c>
      <c r="B25" s="34">
        <v>68</v>
      </c>
      <c r="C25" s="33">
        <v>44</v>
      </c>
    </row>
    <row r="26" spans="1:3" ht="15" customHeight="1">
      <c r="A26" s="13" t="s">
        <v>39</v>
      </c>
      <c r="B26" s="32">
        <v>222</v>
      </c>
      <c r="C26" s="33">
        <v>20</v>
      </c>
    </row>
    <row r="27" spans="1:3" ht="15" customHeight="1">
      <c r="A27" s="13" t="s">
        <v>40</v>
      </c>
      <c r="B27" s="35">
        <f>SUM(B19:B26)</f>
        <v>1324</v>
      </c>
      <c r="C27" s="29">
        <f>SUM(C19:C26)</f>
        <v>1003</v>
      </c>
    </row>
    <row r="28" spans="1:3" ht="15" customHeight="1">
      <c r="A28" s="13"/>
      <c r="B28" s="19"/>
      <c r="C28" s="19"/>
    </row>
    <row r="29" spans="1:3" ht="15" customHeight="1">
      <c r="A29" s="14" t="s">
        <v>41</v>
      </c>
      <c r="B29" s="38">
        <v>8199</v>
      </c>
      <c r="C29" s="39">
        <v>6670</v>
      </c>
    </row>
    <row r="30" ht="15" customHeight="1">
      <c r="C30" s="15" t="s">
        <v>67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2">
    <mergeCell ref="A5:A6"/>
    <mergeCell ref="B5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SheetLayoutView="100" zoomScalePageLayoutView="0" workbookViewId="0" topLeftCell="A1">
      <selection activeCell="A36" sqref="A36"/>
    </sheetView>
  </sheetViews>
  <sheetFormatPr defaultColWidth="9.00390625" defaultRowHeight="13.5"/>
  <cols>
    <col min="1" max="1" width="15.625" style="12" customWidth="1"/>
    <col min="2" max="3" width="16.625" style="12" customWidth="1"/>
    <col min="4" max="16384" width="9.00390625" style="12" customWidth="1"/>
  </cols>
  <sheetData>
    <row r="1" ht="15" customHeight="1">
      <c r="A1" s="11" t="s">
        <v>58</v>
      </c>
    </row>
    <row r="2" ht="15" customHeight="1"/>
    <row r="3" ht="15" customHeight="1">
      <c r="A3" s="16" t="s">
        <v>70</v>
      </c>
    </row>
    <row r="4" spans="1:3" ht="15" customHeight="1">
      <c r="A4" s="12" t="s">
        <v>42</v>
      </c>
      <c r="C4" s="15" t="s">
        <v>71</v>
      </c>
    </row>
    <row r="5" spans="1:3" ht="15" customHeight="1">
      <c r="A5" s="48"/>
      <c r="B5" s="49" t="s">
        <v>44</v>
      </c>
      <c r="C5" s="50"/>
    </row>
    <row r="6" spans="1:3" ht="15" customHeight="1">
      <c r="A6" s="48"/>
      <c r="B6" s="22"/>
      <c r="C6" s="18" t="s">
        <v>45</v>
      </c>
    </row>
    <row r="7" spans="1:3" ht="15" customHeight="1">
      <c r="A7" s="17"/>
      <c r="B7" s="15" t="s">
        <v>46</v>
      </c>
      <c r="C7" s="15" t="s">
        <v>46</v>
      </c>
    </row>
    <row r="8" spans="1:3" ht="15" customHeight="1">
      <c r="A8" s="13" t="s">
        <v>22</v>
      </c>
      <c r="B8" s="19">
        <v>1983</v>
      </c>
      <c r="C8" s="19">
        <v>1483</v>
      </c>
    </row>
    <row r="9" spans="1:3" ht="15" customHeight="1">
      <c r="A9" s="13" t="s">
        <v>23</v>
      </c>
      <c r="B9" s="19">
        <v>1649</v>
      </c>
      <c r="C9" s="19">
        <v>1159</v>
      </c>
    </row>
    <row r="10" spans="1:3" ht="15" customHeight="1">
      <c r="A10" s="13" t="s">
        <v>24</v>
      </c>
      <c r="B10" s="19">
        <v>604</v>
      </c>
      <c r="C10" s="19">
        <v>604</v>
      </c>
    </row>
    <row r="11" spans="1:3" ht="15" customHeight="1">
      <c r="A11" s="13" t="s">
        <v>25</v>
      </c>
      <c r="B11" s="19">
        <v>158</v>
      </c>
      <c r="C11" s="19">
        <v>149</v>
      </c>
    </row>
    <row r="12" spans="1:3" ht="15" customHeight="1">
      <c r="A12" s="13" t="s">
        <v>26</v>
      </c>
      <c r="B12" s="19">
        <v>227</v>
      </c>
      <c r="C12" s="19">
        <v>148</v>
      </c>
    </row>
    <row r="13" spans="1:3" ht="15" customHeight="1">
      <c r="A13" s="13" t="s">
        <v>27</v>
      </c>
      <c r="B13" s="19">
        <v>497</v>
      </c>
      <c r="C13" s="19">
        <v>485</v>
      </c>
    </row>
    <row r="14" spans="1:3" ht="15" customHeight="1">
      <c r="A14" s="13" t="s">
        <v>28</v>
      </c>
      <c r="B14" s="19">
        <v>355</v>
      </c>
      <c r="C14" s="19">
        <v>355</v>
      </c>
    </row>
    <row r="15" spans="1:3" ht="15" customHeight="1">
      <c r="A15" s="13" t="s">
        <v>29</v>
      </c>
      <c r="B15" s="23">
        <v>859</v>
      </c>
      <c r="C15" s="23">
        <v>851</v>
      </c>
    </row>
    <row r="16" spans="1:3" ht="15" customHeight="1">
      <c r="A16" s="13" t="s">
        <v>30</v>
      </c>
      <c r="B16" s="19">
        <v>652</v>
      </c>
      <c r="C16" s="19">
        <v>456</v>
      </c>
    </row>
    <row r="17" spans="1:3" ht="15" customHeight="1">
      <c r="A17" s="13" t="s">
        <v>31</v>
      </c>
      <c r="B17" s="19">
        <v>6984</v>
      </c>
      <c r="C17" s="19">
        <v>5690</v>
      </c>
    </row>
    <row r="18" spans="1:3" ht="15" customHeight="1">
      <c r="A18" s="13"/>
      <c r="B18" s="19"/>
      <c r="C18" s="19"/>
    </row>
    <row r="19" spans="1:3" ht="15" customHeight="1">
      <c r="A19" s="13" t="s">
        <v>32</v>
      </c>
      <c r="B19" s="19">
        <v>146</v>
      </c>
      <c r="C19" s="19">
        <v>132</v>
      </c>
    </row>
    <row r="20" spans="1:3" ht="15" customHeight="1">
      <c r="A20" s="13" t="s">
        <v>33</v>
      </c>
      <c r="B20" s="19">
        <v>33</v>
      </c>
      <c r="C20" s="19">
        <v>8</v>
      </c>
    </row>
    <row r="21" spans="1:3" ht="15" customHeight="1">
      <c r="A21" s="13" t="s">
        <v>34</v>
      </c>
      <c r="B21" s="19">
        <v>88</v>
      </c>
      <c r="C21" s="19">
        <v>68</v>
      </c>
    </row>
    <row r="22" spans="1:3" ht="15" customHeight="1">
      <c r="A22" s="13" t="s">
        <v>35</v>
      </c>
      <c r="B22" s="19">
        <v>272</v>
      </c>
      <c r="C22" s="19">
        <v>262</v>
      </c>
    </row>
    <row r="23" spans="1:3" ht="15" customHeight="1">
      <c r="A23" s="13" t="s">
        <v>36</v>
      </c>
      <c r="B23" s="19">
        <v>266</v>
      </c>
      <c r="C23" s="19">
        <v>244</v>
      </c>
    </row>
    <row r="24" spans="1:3" ht="15" customHeight="1">
      <c r="A24" s="13" t="s">
        <v>37</v>
      </c>
      <c r="B24" s="19">
        <v>231</v>
      </c>
      <c r="C24" s="19">
        <v>231</v>
      </c>
    </row>
    <row r="25" spans="1:3" ht="15" customHeight="1">
      <c r="A25" s="13" t="s">
        <v>38</v>
      </c>
      <c r="B25" s="19">
        <v>68</v>
      </c>
      <c r="C25" s="19">
        <v>44</v>
      </c>
    </row>
    <row r="26" spans="1:3" ht="15" customHeight="1">
      <c r="A26" s="13" t="s">
        <v>39</v>
      </c>
      <c r="B26" s="19">
        <v>222</v>
      </c>
      <c r="C26" s="19">
        <v>20</v>
      </c>
    </row>
    <row r="27" spans="1:3" ht="15" customHeight="1">
      <c r="A27" s="13" t="s">
        <v>40</v>
      </c>
      <c r="B27" s="19">
        <v>1326</v>
      </c>
      <c r="C27" s="19">
        <v>1009</v>
      </c>
    </row>
    <row r="28" spans="1:3" ht="15" customHeight="1">
      <c r="A28" s="13"/>
      <c r="B28" s="19"/>
      <c r="C28" s="19"/>
    </row>
    <row r="29" spans="1:3" ht="15" customHeight="1">
      <c r="A29" s="14" t="s">
        <v>41</v>
      </c>
      <c r="B29" s="20">
        <v>8310</v>
      </c>
      <c r="C29" s="21">
        <v>6699</v>
      </c>
    </row>
    <row r="30" ht="15" customHeight="1">
      <c r="C30" s="15" t="s">
        <v>67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2">
    <mergeCell ref="A5:A6"/>
    <mergeCell ref="B5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Administrator</cp:lastModifiedBy>
  <dcterms:created xsi:type="dcterms:W3CDTF">2008-12-08T02:07:16Z</dcterms:created>
  <dcterms:modified xsi:type="dcterms:W3CDTF">2022-04-19T05:24:50Z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