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65" activeTab="0"/>
  </bookViews>
  <sheets>
    <sheet name="職員数" sheetId="1" r:id="rId1"/>
    <sheet name="武生市" sheetId="2" r:id="rId2"/>
    <sheet name="今立町" sheetId="3" r:id="rId3"/>
    <sheet name="属性" sheetId="4" r:id="rId4"/>
  </sheets>
  <definedNames/>
  <calcPr fullCalcOnLoad="1"/>
</workbook>
</file>

<file path=xl/sharedStrings.xml><?xml version="1.0" encoding="utf-8"?>
<sst xmlns="http://schemas.openxmlformats.org/spreadsheetml/2006/main" count="133" uniqueCount="101">
  <si>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</si>
  <si>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</si>
  <si>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</si>
  <si>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</si>
  <si>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</si>
  <si>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</si>
  <si>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</si>
  <si>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</si>
  <si>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</si>
  <si>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解説</t>
  </si>
  <si>
    <t>統計表コード</t>
  </si>
  <si>
    <t>章</t>
  </si>
  <si>
    <t>属性</t>
  </si>
  <si>
    <t>内容</t>
  </si>
  <si>
    <t>系列１</t>
  </si>
  <si>
    <t>概要</t>
  </si>
  <si>
    <t>期間</t>
  </si>
  <si>
    <t>越前市統計年鑑</t>
  </si>
  <si>
    <t>議会・行政</t>
  </si>
  <si>
    <t>職員数</t>
  </si>
  <si>
    <t>一般行政部門</t>
  </si>
  <si>
    <t>議会</t>
  </si>
  <si>
    <t>総務</t>
  </si>
  <si>
    <t>税務</t>
  </si>
  <si>
    <t>民生</t>
  </si>
  <si>
    <t>衛生</t>
  </si>
  <si>
    <t>労働</t>
  </si>
  <si>
    <t>商工</t>
  </si>
  <si>
    <t>土木</t>
  </si>
  <si>
    <t>小計</t>
  </si>
  <si>
    <t>教育</t>
  </si>
  <si>
    <t>特別行政部門</t>
  </si>
  <si>
    <t>公営企業等会計部門</t>
  </si>
  <si>
    <t>病院</t>
  </si>
  <si>
    <t>水道</t>
  </si>
  <si>
    <t>下水道</t>
  </si>
  <si>
    <t>その他</t>
  </si>
  <si>
    <t>合計</t>
  </si>
  <si>
    <t>各年4月1日</t>
  </si>
  <si>
    <t>平成17年</t>
  </si>
  <si>
    <t>越前市組替調整</t>
  </si>
  <si>
    <t>平成18年</t>
  </si>
  <si>
    <t>地方公共団体定員管理調査</t>
  </si>
  <si>
    <t>http://www.soumu.go.jp/c-gyousei/teiin/index.html</t>
  </si>
  <si>
    <t>消防</t>
  </si>
  <si>
    <t>農林
水産</t>
  </si>
  <si>
    <t>税務職</t>
  </si>
  <si>
    <t>消防職</t>
  </si>
  <si>
    <t>企業職</t>
  </si>
  <si>
    <t>教育職</t>
  </si>
  <si>
    <t>福祉職</t>
  </si>
  <si>
    <t>一般
行政職</t>
  </si>
  <si>
    <t>医師
歯科医師職</t>
  </si>
  <si>
    <t>薬剤師
医療技術職</t>
  </si>
  <si>
    <t>看護
保健職</t>
  </si>
  <si>
    <t>技能
労務職</t>
  </si>
  <si>
    <t>合計</t>
  </si>
  <si>
    <t>各年4月1日</t>
  </si>
  <si>
    <t>資料：福井県政策統計課「福井県統計年鑑」、福井県市町村課</t>
  </si>
  <si>
    <t>職員数（一般職）</t>
  </si>
  <si>
    <t>職員数は一般職に属する職員数</t>
  </si>
  <si>
    <t>（武生市）</t>
  </si>
  <si>
    <t>（今立町）</t>
  </si>
  <si>
    <t>平成元年</t>
  </si>
  <si>
    <t>昭和63年</t>
  </si>
  <si>
    <t>（参考）職種別正規職員数　今立町</t>
  </si>
  <si>
    <t>（参考）職種別正規職員数　武生市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</si>
  <si>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</si>
  <si>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</si>
  <si>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</si>
  <si>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</si>
  <si>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</si>
  <si>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</si>
  <si>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</si>
  <si>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</si>
  <si>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</si>
  <si>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</si>
  <si>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</si>
  <si>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</si>
  <si>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昭和50年</t>
  </si>
  <si>
    <t>*統計上の「福祉職区分」新設</t>
  </si>
  <si>
    <t>表題</t>
  </si>
  <si>
    <t>平成17年（旧市町分は昭和50年）</t>
  </si>
  <si>
    <t>掲載開始年（年度）</t>
  </si>
  <si>
    <t>調査周期</t>
  </si>
  <si>
    <t>１年</t>
  </si>
  <si>
    <t>年</t>
  </si>
  <si>
    <t>一般行政部門、特別行政部門、公営企業等会計部門</t>
  </si>
  <si>
    <t>4月1日</t>
  </si>
  <si>
    <t>単位：人</t>
  </si>
  <si>
    <t>行政管理課</t>
  </si>
  <si>
    <t>http://www.city.echizen.lg.jp/office/010/030/index.html</t>
  </si>
  <si>
    <t>更新情報</t>
  </si>
  <si>
    <t>12-09</t>
  </si>
  <si>
    <t>資料：行政管理課、総務省自治行政局「地方公共団体定員管理調査」</t>
  </si>
  <si>
    <t>総務省「地方公共団体定員管理調査」
行政管理課「越前市人事行政の運営等の状況」</t>
  </si>
  <si>
    <t>毎年3月頃に今年度のデータに更新</t>
  </si>
  <si>
    <t>令和1年</t>
  </si>
  <si>
    <t>編集：越前市役所　情報政策課</t>
  </si>
  <si>
    <t>調査等の名称</t>
  </si>
  <si>
    <t>解説へのリンク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</si>
</sst>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6"/>
      <name val="ＭＳ 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4" borderId="14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41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180" fontId="7" fillId="0" borderId="1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41" fontId="7" fillId="0" borderId="11" xfId="0" applyNumberFormat="1" applyFont="1" applyBorder="1" applyAlignment="1">
      <alignment/>
    </xf>
    <xf numFmtId="0" fontId="10" fillId="0" borderId="0" xfId="0" applyFont="1" applyAlignment="1">
      <alignment horizontal="right" vertical="center"/>
    </xf>
    <xf numFmtId="0" fontId="5" fillId="4" borderId="16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49" fontId="11" fillId="0" borderId="10" xfId="43" applyNumberFormat="1" applyFont="1" applyBorder="1" applyAlignment="1" applyProtection="1">
      <alignment horizontal="left" vertical="center" wrapText="1" indent="1"/>
      <protection/>
    </xf>
    <xf numFmtId="0" fontId="12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justify"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horizontal="justify" vertical="center" wrapText="1"/>
    </xf>
    <xf numFmtId="0" fontId="5" fillId="4" borderId="10" xfId="0" applyFont="1" applyFill="1" applyBorder="1" applyAlignment="1">
      <alignment horizontal="justify" vertical="center" wrapText="1"/>
    </xf>
    <xf numFmtId="0" fontId="7" fillId="0" borderId="18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mu.go.jp/c-gyousei/teiin/index.html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view="pageBreakPreview" zoomScaleSheetLayoutView="100" zoomScalePageLayoutView="0" workbookViewId="0" topLeftCell="A1">
      <selection activeCell="V10" sqref="V10"/>
    </sheetView>
  </sheetViews>
  <sheetFormatPr defaultColWidth="9.00390625" defaultRowHeight="13.5"/>
  <cols>
    <col min="1" max="1" width="15.625" style="4" customWidth="1"/>
    <col min="2" max="19" width="5.625" style="4" customWidth="1"/>
    <col min="20" max="16384" width="9.00390625" style="4" customWidth="1"/>
  </cols>
  <sheetData>
    <row r="1" ht="15" customHeight="1">
      <c r="A1" s="13" t="s">
        <v>59</v>
      </c>
    </row>
    <row r="2" spans="1:19" ht="15" customHeight="1">
      <c r="A2" s="13"/>
      <c r="S2" s="5" t="s">
        <v>89</v>
      </c>
    </row>
    <row r="3" ht="15" customHeight="1">
      <c r="S3" s="5" t="s">
        <v>38</v>
      </c>
    </row>
    <row r="4" spans="1:19" ht="15" customHeight="1">
      <c r="A4" s="37"/>
      <c r="B4" s="35" t="s">
        <v>20</v>
      </c>
      <c r="C4" s="35"/>
      <c r="D4" s="35"/>
      <c r="E4" s="35"/>
      <c r="F4" s="35"/>
      <c r="G4" s="35"/>
      <c r="H4" s="35"/>
      <c r="I4" s="35"/>
      <c r="J4" s="35"/>
      <c r="K4" s="35"/>
      <c r="L4" s="36" t="s">
        <v>31</v>
      </c>
      <c r="M4" s="37"/>
      <c r="N4" s="35" t="s">
        <v>32</v>
      </c>
      <c r="O4" s="35"/>
      <c r="P4" s="35"/>
      <c r="Q4" s="35"/>
      <c r="R4" s="35"/>
      <c r="S4" s="36" t="s">
        <v>37</v>
      </c>
    </row>
    <row r="5" spans="1:19" ht="24">
      <c r="A5" s="37"/>
      <c r="B5" s="11" t="s">
        <v>21</v>
      </c>
      <c r="C5" s="11" t="s">
        <v>22</v>
      </c>
      <c r="D5" s="11" t="s">
        <v>23</v>
      </c>
      <c r="E5" s="11" t="s">
        <v>24</v>
      </c>
      <c r="F5" s="11" t="s">
        <v>25</v>
      </c>
      <c r="G5" s="11" t="s">
        <v>26</v>
      </c>
      <c r="H5" s="12" t="s">
        <v>45</v>
      </c>
      <c r="I5" s="11" t="s">
        <v>27</v>
      </c>
      <c r="J5" s="11" t="s">
        <v>28</v>
      </c>
      <c r="K5" s="11" t="s">
        <v>29</v>
      </c>
      <c r="L5" s="11" t="s">
        <v>30</v>
      </c>
      <c r="M5" s="11" t="s">
        <v>44</v>
      </c>
      <c r="N5" s="11" t="s">
        <v>33</v>
      </c>
      <c r="O5" s="11" t="s">
        <v>34</v>
      </c>
      <c r="P5" s="11" t="s">
        <v>35</v>
      </c>
      <c r="Q5" s="11" t="s">
        <v>36</v>
      </c>
      <c r="R5" s="11" t="s">
        <v>29</v>
      </c>
      <c r="S5" s="36"/>
    </row>
    <row r="6" spans="1:2" ht="15" customHeight="1">
      <c r="A6" s="7"/>
      <c r="B6" s="30"/>
    </row>
    <row r="7" ht="15" customHeight="1">
      <c r="A7" s="8" t="s">
        <v>39</v>
      </c>
    </row>
    <row r="8" spans="1:19" ht="15" customHeight="1">
      <c r="A8" s="8" t="s">
        <v>61</v>
      </c>
      <c r="B8" s="4">
        <v>7</v>
      </c>
      <c r="C8" s="4">
        <v>100</v>
      </c>
      <c r="D8" s="4">
        <v>26</v>
      </c>
      <c r="E8" s="4">
        <v>116</v>
      </c>
      <c r="F8" s="4">
        <v>30</v>
      </c>
      <c r="G8" s="4">
        <v>1</v>
      </c>
      <c r="H8" s="4">
        <v>25</v>
      </c>
      <c r="I8" s="4">
        <v>17</v>
      </c>
      <c r="J8" s="4">
        <v>49</v>
      </c>
      <c r="K8" s="4">
        <v>371</v>
      </c>
      <c r="L8" s="4">
        <v>120</v>
      </c>
      <c r="M8" s="4">
        <v>0</v>
      </c>
      <c r="N8" s="4">
        <v>4</v>
      </c>
      <c r="O8" s="4">
        <v>17</v>
      </c>
      <c r="P8" s="4">
        <v>20</v>
      </c>
      <c r="Q8" s="4">
        <v>31</v>
      </c>
      <c r="R8" s="4">
        <v>72</v>
      </c>
      <c r="S8" s="4">
        <v>560</v>
      </c>
    </row>
    <row r="9" spans="1:19" ht="15" customHeight="1">
      <c r="A9" s="8" t="s">
        <v>62</v>
      </c>
      <c r="B9" s="4">
        <v>2</v>
      </c>
      <c r="C9" s="4">
        <v>30</v>
      </c>
      <c r="D9" s="4">
        <v>8</v>
      </c>
      <c r="E9" s="4">
        <v>41</v>
      </c>
      <c r="F9" s="4">
        <v>4</v>
      </c>
      <c r="G9" s="4">
        <v>1</v>
      </c>
      <c r="H9" s="4">
        <v>8</v>
      </c>
      <c r="I9" s="4">
        <v>5</v>
      </c>
      <c r="J9" s="4">
        <v>10</v>
      </c>
      <c r="K9" s="4">
        <v>109</v>
      </c>
      <c r="L9" s="4">
        <v>38</v>
      </c>
      <c r="M9" s="4">
        <v>0</v>
      </c>
      <c r="N9" s="4">
        <v>0</v>
      </c>
      <c r="O9" s="4">
        <v>4</v>
      </c>
      <c r="P9" s="4">
        <v>0</v>
      </c>
      <c r="Q9" s="4">
        <v>5</v>
      </c>
      <c r="R9" s="4">
        <v>9</v>
      </c>
      <c r="S9" s="4">
        <v>156</v>
      </c>
    </row>
    <row r="10" spans="1:19" ht="15" customHeight="1">
      <c r="A10" s="8" t="s">
        <v>40</v>
      </c>
      <c r="B10" s="4">
        <f>SUM(B8:B9)</f>
        <v>9</v>
      </c>
      <c r="C10" s="4">
        <f>SUM(C8:C9)</f>
        <v>130</v>
      </c>
      <c r="D10" s="4">
        <f aca="true" t="shared" si="0" ref="D10:S10">SUM(D8:D9)</f>
        <v>34</v>
      </c>
      <c r="E10" s="4">
        <f t="shared" si="0"/>
        <v>157</v>
      </c>
      <c r="F10" s="4">
        <f t="shared" si="0"/>
        <v>34</v>
      </c>
      <c r="G10" s="4">
        <f t="shared" si="0"/>
        <v>2</v>
      </c>
      <c r="H10" s="4">
        <f t="shared" si="0"/>
        <v>33</v>
      </c>
      <c r="I10" s="4">
        <f t="shared" si="0"/>
        <v>22</v>
      </c>
      <c r="J10" s="4">
        <f t="shared" si="0"/>
        <v>59</v>
      </c>
      <c r="K10" s="4">
        <f t="shared" si="0"/>
        <v>480</v>
      </c>
      <c r="L10" s="4">
        <f t="shared" si="0"/>
        <v>158</v>
      </c>
      <c r="M10" s="4">
        <v>0</v>
      </c>
      <c r="N10" s="4">
        <f t="shared" si="0"/>
        <v>4</v>
      </c>
      <c r="O10" s="4">
        <f t="shared" si="0"/>
        <v>21</v>
      </c>
      <c r="P10" s="4">
        <f t="shared" si="0"/>
        <v>20</v>
      </c>
      <c r="Q10" s="4">
        <f t="shared" si="0"/>
        <v>36</v>
      </c>
      <c r="R10" s="4">
        <f t="shared" si="0"/>
        <v>81</v>
      </c>
      <c r="S10" s="4">
        <f t="shared" si="0"/>
        <v>716</v>
      </c>
    </row>
    <row r="11" ht="15" customHeight="1">
      <c r="A11" s="9"/>
    </row>
    <row r="12" spans="1:19" ht="15" customHeight="1">
      <c r="A12" s="8" t="s">
        <v>41</v>
      </c>
      <c r="B12" s="4">
        <v>7</v>
      </c>
      <c r="C12" s="4">
        <v>136</v>
      </c>
      <c r="D12" s="4">
        <v>32</v>
      </c>
      <c r="E12" s="4">
        <v>156</v>
      </c>
      <c r="F12" s="4">
        <v>32</v>
      </c>
      <c r="G12" s="4">
        <v>3</v>
      </c>
      <c r="H12" s="4">
        <v>29</v>
      </c>
      <c r="I12" s="4">
        <v>22</v>
      </c>
      <c r="J12" s="4">
        <v>56</v>
      </c>
      <c r="K12" s="4">
        <v>473</v>
      </c>
      <c r="L12" s="4">
        <v>151</v>
      </c>
      <c r="M12" s="4">
        <v>0</v>
      </c>
      <c r="N12" s="4">
        <v>4</v>
      </c>
      <c r="O12" s="4">
        <v>23</v>
      </c>
      <c r="P12" s="4">
        <v>24</v>
      </c>
      <c r="Q12" s="4">
        <v>29</v>
      </c>
      <c r="R12" s="4">
        <v>80</v>
      </c>
      <c r="S12" s="4">
        <v>704</v>
      </c>
    </row>
    <row r="13" spans="1:19" ht="15" customHeight="1">
      <c r="A13" s="8">
        <v>19</v>
      </c>
      <c r="B13" s="4">
        <v>7</v>
      </c>
      <c r="C13" s="4">
        <v>135</v>
      </c>
      <c r="D13" s="4">
        <v>33</v>
      </c>
      <c r="E13" s="4">
        <v>161</v>
      </c>
      <c r="F13" s="4">
        <v>29</v>
      </c>
      <c r="G13" s="4">
        <v>3</v>
      </c>
      <c r="H13" s="4">
        <v>30</v>
      </c>
      <c r="I13" s="4">
        <v>22</v>
      </c>
      <c r="J13" s="4">
        <v>57</v>
      </c>
      <c r="K13" s="4">
        <v>477</v>
      </c>
      <c r="L13" s="4">
        <v>141</v>
      </c>
      <c r="M13" s="4">
        <v>0</v>
      </c>
      <c r="N13" s="4">
        <v>3</v>
      </c>
      <c r="O13" s="4">
        <v>22</v>
      </c>
      <c r="P13" s="4">
        <v>25</v>
      </c>
      <c r="Q13" s="4">
        <v>21</v>
      </c>
      <c r="R13" s="4">
        <v>71</v>
      </c>
      <c r="S13" s="4">
        <v>689</v>
      </c>
    </row>
    <row r="14" spans="1:19" ht="15" customHeight="1">
      <c r="A14" s="8">
        <v>20</v>
      </c>
      <c r="B14" s="4">
        <v>7</v>
      </c>
      <c r="C14" s="4">
        <v>135</v>
      </c>
      <c r="D14" s="4">
        <v>32</v>
      </c>
      <c r="E14" s="4">
        <v>154</v>
      </c>
      <c r="F14" s="4">
        <v>29</v>
      </c>
      <c r="G14" s="4">
        <v>3</v>
      </c>
      <c r="H14" s="4">
        <v>30</v>
      </c>
      <c r="I14" s="4">
        <v>21</v>
      </c>
      <c r="J14" s="4">
        <v>56</v>
      </c>
      <c r="K14" s="4">
        <v>467</v>
      </c>
      <c r="L14" s="4">
        <v>135</v>
      </c>
      <c r="M14" s="4">
        <v>0</v>
      </c>
      <c r="N14" s="4">
        <v>3</v>
      </c>
      <c r="O14" s="4">
        <v>20</v>
      </c>
      <c r="P14" s="4">
        <v>26</v>
      </c>
      <c r="Q14" s="4">
        <v>19</v>
      </c>
      <c r="R14" s="4">
        <v>68</v>
      </c>
      <c r="S14" s="4">
        <v>670</v>
      </c>
    </row>
    <row r="15" spans="1:19" ht="15" customHeight="1">
      <c r="A15" s="8">
        <v>21</v>
      </c>
      <c r="B15" s="4">
        <v>7</v>
      </c>
      <c r="C15" s="4">
        <v>134</v>
      </c>
      <c r="D15" s="4">
        <v>33</v>
      </c>
      <c r="E15" s="4">
        <v>148</v>
      </c>
      <c r="F15" s="4">
        <v>28</v>
      </c>
      <c r="G15" s="4">
        <v>3</v>
      </c>
      <c r="H15" s="4">
        <v>29</v>
      </c>
      <c r="I15" s="4">
        <v>23</v>
      </c>
      <c r="J15" s="4">
        <v>54</v>
      </c>
      <c r="K15" s="4">
        <v>459</v>
      </c>
      <c r="L15" s="4">
        <v>131</v>
      </c>
      <c r="M15" s="4">
        <v>0</v>
      </c>
      <c r="N15" s="4">
        <v>4</v>
      </c>
      <c r="O15" s="4">
        <v>18</v>
      </c>
      <c r="P15" s="4">
        <v>25</v>
      </c>
      <c r="Q15" s="4">
        <v>20</v>
      </c>
      <c r="R15" s="4">
        <v>67</v>
      </c>
      <c r="S15" s="4">
        <v>657</v>
      </c>
    </row>
    <row r="16" spans="1:19" ht="15" customHeight="1">
      <c r="A16" s="8">
        <v>22</v>
      </c>
      <c r="B16" s="4">
        <v>7</v>
      </c>
      <c r="C16" s="4">
        <v>132</v>
      </c>
      <c r="D16" s="4">
        <v>33</v>
      </c>
      <c r="E16" s="4">
        <v>144</v>
      </c>
      <c r="F16" s="4">
        <v>30</v>
      </c>
      <c r="G16" s="4">
        <v>3</v>
      </c>
      <c r="H16" s="4">
        <v>30</v>
      </c>
      <c r="I16" s="4">
        <v>22</v>
      </c>
      <c r="J16" s="4">
        <v>58</v>
      </c>
      <c r="K16" s="4">
        <v>459</v>
      </c>
      <c r="L16" s="4">
        <v>133</v>
      </c>
      <c r="M16" s="4">
        <v>0</v>
      </c>
      <c r="N16" s="4">
        <v>0</v>
      </c>
      <c r="O16" s="4">
        <v>19</v>
      </c>
      <c r="P16" s="4">
        <v>22</v>
      </c>
      <c r="Q16" s="4">
        <v>20</v>
      </c>
      <c r="R16" s="4">
        <v>61</v>
      </c>
      <c r="S16" s="4">
        <v>653</v>
      </c>
    </row>
    <row r="17" spans="1:19" ht="15" customHeight="1">
      <c r="A17" s="33">
        <v>23</v>
      </c>
      <c r="B17" s="32">
        <v>7</v>
      </c>
      <c r="C17" s="32">
        <v>127</v>
      </c>
      <c r="D17" s="32">
        <v>33</v>
      </c>
      <c r="E17" s="32">
        <v>143</v>
      </c>
      <c r="F17" s="32">
        <v>30</v>
      </c>
      <c r="G17" s="32">
        <v>3</v>
      </c>
      <c r="H17" s="32">
        <v>30</v>
      </c>
      <c r="I17" s="32">
        <v>21</v>
      </c>
      <c r="J17" s="32">
        <v>56</v>
      </c>
      <c r="K17" s="32">
        <v>450</v>
      </c>
      <c r="L17" s="32">
        <v>127</v>
      </c>
      <c r="M17" s="32">
        <v>0</v>
      </c>
      <c r="N17" s="32">
        <v>0</v>
      </c>
      <c r="O17" s="32">
        <v>16</v>
      </c>
      <c r="P17" s="32">
        <v>21</v>
      </c>
      <c r="Q17" s="32">
        <v>20</v>
      </c>
      <c r="R17" s="32">
        <v>57</v>
      </c>
      <c r="S17" s="32">
        <v>634</v>
      </c>
    </row>
    <row r="18" spans="1:19" ht="15" customHeight="1">
      <c r="A18" s="33">
        <v>24</v>
      </c>
      <c r="B18" s="32">
        <v>7</v>
      </c>
      <c r="C18" s="32">
        <v>124</v>
      </c>
      <c r="D18" s="32">
        <v>32</v>
      </c>
      <c r="E18" s="32">
        <v>135</v>
      </c>
      <c r="F18" s="32">
        <v>27</v>
      </c>
      <c r="G18" s="32">
        <v>3</v>
      </c>
      <c r="H18" s="32">
        <v>31</v>
      </c>
      <c r="I18" s="32">
        <v>23</v>
      </c>
      <c r="J18" s="32">
        <v>53</v>
      </c>
      <c r="K18" s="32">
        <v>435</v>
      </c>
      <c r="L18" s="32">
        <v>118</v>
      </c>
      <c r="M18" s="32">
        <v>0</v>
      </c>
      <c r="N18" s="32">
        <v>0</v>
      </c>
      <c r="O18" s="32">
        <v>16</v>
      </c>
      <c r="P18" s="32">
        <v>20</v>
      </c>
      <c r="Q18" s="32">
        <v>23</v>
      </c>
      <c r="R18" s="32">
        <v>59</v>
      </c>
      <c r="S18" s="32">
        <v>612</v>
      </c>
    </row>
    <row r="19" spans="1:19" ht="15" customHeight="1">
      <c r="A19" s="33">
        <v>25</v>
      </c>
      <c r="B19" s="32">
        <v>7</v>
      </c>
      <c r="C19" s="32">
        <v>126</v>
      </c>
      <c r="D19" s="32">
        <v>31</v>
      </c>
      <c r="E19" s="32">
        <v>129</v>
      </c>
      <c r="F19" s="32">
        <v>27</v>
      </c>
      <c r="G19" s="32">
        <v>3</v>
      </c>
      <c r="H19" s="32">
        <v>29</v>
      </c>
      <c r="I19" s="32">
        <v>25</v>
      </c>
      <c r="J19" s="32">
        <v>48</v>
      </c>
      <c r="K19" s="32">
        <v>425</v>
      </c>
      <c r="L19" s="32">
        <v>112</v>
      </c>
      <c r="M19" s="32">
        <v>0</v>
      </c>
      <c r="N19" s="32">
        <v>0</v>
      </c>
      <c r="O19" s="32">
        <v>16</v>
      </c>
      <c r="P19" s="32">
        <v>19</v>
      </c>
      <c r="Q19" s="32">
        <v>21</v>
      </c>
      <c r="R19" s="32">
        <v>56</v>
      </c>
      <c r="S19" s="32">
        <v>593</v>
      </c>
    </row>
    <row r="20" spans="1:19" ht="15" customHeight="1">
      <c r="A20" s="33">
        <v>26</v>
      </c>
      <c r="B20" s="32">
        <v>7</v>
      </c>
      <c r="C20" s="32">
        <v>125</v>
      </c>
      <c r="D20" s="32">
        <v>31</v>
      </c>
      <c r="E20" s="32">
        <v>125</v>
      </c>
      <c r="F20" s="32">
        <v>27</v>
      </c>
      <c r="G20" s="32">
        <v>3</v>
      </c>
      <c r="H20" s="32">
        <v>27</v>
      </c>
      <c r="I20" s="32">
        <v>23</v>
      </c>
      <c r="J20" s="32">
        <v>50</v>
      </c>
      <c r="K20" s="32">
        <v>418</v>
      </c>
      <c r="L20" s="32">
        <v>106</v>
      </c>
      <c r="M20" s="32">
        <v>0</v>
      </c>
      <c r="N20" s="32">
        <v>0</v>
      </c>
      <c r="O20" s="32">
        <v>16</v>
      </c>
      <c r="P20" s="32">
        <v>18</v>
      </c>
      <c r="Q20" s="32">
        <v>23</v>
      </c>
      <c r="R20" s="32">
        <v>57</v>
      </c>
      <c r="S20" s="32">
        <v>581</v>
      </c>
    </row>
    <row r="21" spans="1:19" ht="15" customHeight="1">
      <c r="A21" s="8">
        <v>27</v>
      </c>
      <c r="B21" s="14">
        <v>7</v>
      </c>
      <c r="C21" s="14">
        <v>135</v>
      </c>
      <c r="D21" s="14">
        <v>31</v>
      </c>
      <c r="E21" s="14">
        <v>127</v>
      </c>
      <c r="F21" s="14">
        <v>27</v>
      </c>
      <c r="G21" s="14">
        <v>3</v>
      </c>
      <c r="H21" s="14">
        <v>29</v>
      </c>
      <c r="I21" s="14">
        <v>22</v>
      </c>
      <c r="J21" s="14">
        <v>50</v>
      </c>
      <c r="K21" s="14">
        <v>431</v>
      </c>
      <c r="L21" s="14">
        <v>97</v>
      </c>
      <c r="M21" s="14">
        <v>0</v>
      </c>
      <c r="N21" s="14">
        <v>0</v>
      </c>
      <c r="O21" s="14">
        <v>15</v>
      </c>
      <c r="P21" s="14">
        <v>17</v>
      </c>
      <c r="Q21" s="14">
        <v>20</v>
      </c>
      <c r="R21" s="14">
        <v>52</v>
      </c>
      <c r="S21" s="14">
        <v>580</v>
      </c>
    </row>
    <row r="22" spans="1:19" ht="15" customHeight="1">
      <c r="A22" s="8">
        <v>28</v>
      </c>
      <c r="B22" s="14">
        <v>7</v>
      </c>
      <c r="C22" s="14">
        <v>135</v>
      </c>
      <c r="D22" s="14">
        <v>30</v>
      </c>
      <c r="E22" s="14">
        <v>125</v>
      </c>
      <c r="F22" s="14">
        <v>28</v>
      </c>
      <c r="G22" s="14">
        <v>3</v>
      </c>
      <c r="H22" s="14">
        <v>28</v>
      </c>
      <c r="I22" s="14">
        <v>24</v>
      </c>
      <c r="J22" s="14">
        <v>52</v>
      </c>
      <c r="K22" s="14">
        <f>SUM(B22:J22)</f>
        <v>432</v>
      </c>
      <c r="L22" s="14">
        <v>94</v>
      </c>
      <c r="M22" s="14">
        <v>0</v>
      </c>
      <c r="N22" s="14">
        <v>0</v>
      </c>
      <c r="O22" s="14">
        <v>15</v>
      </c>
      <c r="P22" s="14">
        <v>17</v>
      </c>
      <c r="Q22" s="14">
        <v>16</v>
      </c>
      <c r="R22" s="14">
        <f>SUM(N22:Q22)</f>
        <v>48</v>
      </c>
      <c r="S22" s="14">
        <f>R22+K22+L22</f>
        <v>574</v>
      </c>
    </row>
    <row r="23" spans="1:19" ht="15" customHeight="1">
      <c r="A23" s="8">
        <v>29</v>
      </c>
      <c r="B23" s="14">
        <v>7</v>
      </c>
      <c r="C23" s="14">
        <v>133</v>
      </c>
      <c r="D23" s="14">
        <v>28</v>
      </c>
      <c r="E23" s="14">
        <v>127</v>
      </c>
      <c r="F23" s="14">
        <v>28</v>
      </c>
      <c r="G23" s="14">
        <v>3</v>
      </c>
      <c r="H23" s="14">
        <v>27</v>
      </c>
      <c r="I23" s="14">
        <v>28</v>
      </c>
      <c r="J23" s="14">
        <v>51</v>
      </c>
      <c r="K23" s="14">
        <f>SUM(B23:J23)</f>
        <v>432</v>
      </c>
      <c r="L23" s="14">
        <v>89</v>
      </c>
      <c r="M23" s="14">
        <v>0</v>
      </c>
      <c r="N23" s="14">
        <v>0</v>
      </c>
      <c r="O23" s="14">
        <v>15</v>
      </c>
      <c r="P23" s="14">
        <v>18</v>
      </c>
      <c r="Q23" s="14">
        <v>15</v>
      </c>
      <c r="R23" s="14">
        <f>SUM(N23:Q23)</f>
        <v>48</v>
      </c>
      <c r="S23" s="14">
        <f>R23+K23+L23</f>
        <v>569</v>
      </c>
    </row>
    <row r="24" spans="1:19" ht="15" customHeight="1">
      <c r="A24" s="8">
        <v>30</v>
      </c>
      <c r="B24" s="14">
        <v>7</v>
      </c>
      <c r="C24" s="14">
        <v>130</v>
      </c>
      <c r="D24" s="14">
        <v>30</v>
      </c>
      <c r="E24" s="14">
        <v>126</v>
      </c>
      <c r="F24" s="14">
        <v>28</v>
      </c>
      <c r="G24" s="14">
        <v>3</v>
      </c>
      <c r="H24" s="14">
        <v>28</v>
      </c>
      <c r="I24" s="14">
        <v>30</v>
      </c>
      <c r="J24" s="14">
        <v>51</v>
      </c>
      <c r="K24" s="14">
        <f>SUM(B24:J24)</f>
        <v>433</v>
      </c>
      <c r="L24" s="14">
        <v>89</v>
      </c>
      <c r="M24" s="14">
        <v>0</v>
      </c>
      <c r="N24" s="14">
        <v>0</v>
      </c>
      <c r="O24" s="14">
        <v>15</v>
      </c>
      <c r="P24" s="14">
        <v>18</v>
      </c>
      <c r="Q24" s="14">
        <v>15</v>
      </c>
      <c r="R24" s="14">
        <f>SUM(N24:Q24)</f>
        <v>48</v>
      </c>
      <c r="S24" s="14">
        <v>570</v>
      </c>
    </row>
    <row r="25" spans="1:19" ht="15" customHeight="1">
      <c r="A25" s="8" t="s">
        <v>97</v>
      </c>
      <c r="B25" s="14">
        <v>6</v>
      </c>
      <c r="C25" s="14">
        <v>125</v>
      </c>
      <c r="D25" s="14">
        <v>30</v>
      </c>
      <c r="E25" s="14">
        <v>123</v>
      </c>
      <c r="F25" s="14">
        <v>28</v>
      </c>
      <c r="G25" s="14">
        <v>3</v>
      </c>
      <c r="H25" s="14">
        <v>28</v>
      </c>
      <c r="I25" s="14">
        <v>32</v>
      </c>
      <c r="J25" s="14">
        <v>51</v>
      </c>
      <c r="K25" s="14">
        <v>426</v>
      </c>
      <c r="L25" s="14">
        <v>91</v>
      </c>
      <c r="M25" s="14">
        <v>0</v>
      </c>
      <c r="N25" s="14">
        <v>0</v>
      </c>
      <c r="O25" s="14">
        <v>15</v>
      </c>
      <c r="P25" s="14">
        <v>19</v>
      </c>
      <c r="Q25" s="14">
        <v>14</v>
      </c>
      <c r="R25" s="14">
        <v>48</v>
      </c>
      <c r="S25" s="14">
        <v>565</v>
      </c>
    </row>
    <row r="26" spans="1:19" ht="15" customHeight="1">
      <c r="A26" s="8">
        <v>2</v>
      </c>
      <c r="B26" s="44">
        <v>6</v>
      </c>
      <c r="C26" s="14">
        <v>120</v>
      </c>
      <c r="D26" s="14">
        <v>29</v>
      </c>
      <c r="E26" s="14">
        <v>122</v>
      </c>
      <c r="F26" s="14">
        <v>28</v>
      </c>
      <c r="G26" s="14">
        <v>3</v>
      </c>
      <c r="H26" s="14">
        <v>27</v>
      </c>
      <c r="I26" s="14">
        <v>33</v>
      </c>
      <c r="J26" s="14">
        <v>51</v>
      </c>
      <c r="K26" s="14">
        <v>419</v>
      </c>
      <c r="L26" s="14">
        <v>91</v>
      </c>
      <c r="M26" s="14">
        <v>0</v>
      </c>
      <c r="N26" s="14">
        <v>0</v>
      </c>
      <c r="O26" s="14">
        <v>13</v>
      </c>
      <c r="P26" s="14">
        <v>18</v>
      </c>
      <c r="Q26" s="14">
        <v>23</v>
      </c>
      <c r="R26" s="14">
        <v>54</v>
      </c>
      <c r="S26" s="14">
        <v>564</v>
      </c>
    </row>
    <row r="27" spans="1:19" ht="15" customHeight="1">
      <c r="A27" s="20">
        <v>3</v>
      </c>
      <c r="B27" s="6">
        <v>6</v>
      </c>
      <c r="C27" s="6">
        <v>121</v>
      </c>
      <c r="D27" s="6">
        <v>29</v>
      </c>
      <c r="E27" s="6">
        <v>124</v>
      </c>
      <c r="F27" s="6">
        <v>30</v>
      </c>
      <c r="G27" s="6">
        <v>3</v>
      </c>
      <c r="H27" s="6">
        <v>29</v>
      </c>
      <c r="I27" s="6">
        <v>36</v>
      </c>
      <c r="J27" s="6">
        <v>48</v>
      </c>
      <c r="K27" s="6">
        <v>426</v>
      </c>
      <c r="L27" s="6">
        <v>90</v>
      </c>
      <c r="M27" s="6">
        <v>0</v>
      </c>
      <c r="N27" s="6">
        <v>0</v>
      </c>
      <c r="O27" s="6">
        <v>11</v>
      </c>
      <c r="P27" s="6">
        <v>16</v>
      </c>
      <c r="Q27" s="6">
        <v>23</v>
      </c>
      <c r="R27" s="6">
        <v>50</v>
      </c>
      <c r="S27" s="6">
        <v>566</v>
      </c>
    </row>
    <row r="28" ht="15" customHeight="1">
      <c r="S28" s="5" t="s">
        <v>94</v>
      </c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sheetProtection/>
  <mergeCells count="5">
    <mergeCell ref="B4:K4"/>
    <mergeCell ref="N4:R4"/>
    <mergeCell ref="S4:S5"/>
    <mergeCell ref="A4:A5"/>
    <mergeCell ref="L4:M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SheetLayoutView="100" zoomScalePageLayoutView="0" workbookViewId="0" topLeftCell="A16">
      <selection activeCell="A1" sqref="A1"/>
    </sheetView>
  </sheetViews>
  <sheetFormatPr defaultColWidth="9.00390625" defaultRowHeight="13.5"/>
  <cols>
    <col min="1" max="1" width="10.625" style="14" customWidth="1"/>
    <col min="2" max="4" width="9.00390625" style="14" customWidth="1"/>
    <col min="5" max="6" width="9.625" style="14" bestFit="1" customWidth="1"/>
    <col min="7" max="16384" width="9.00390625" style="14" customWidth="1"/>
  </cols>
  <sheetData>
    <row r="1" ht="15" customHeight="1">
      <c r="A1" s="16" t="s">
        <v>66</v>
      </c>
    </row>
    <row r="2" spans="1:12" ht="15" customHeight="1">
      <c r="A2" s="16"/>
      <c r="L2" s="5" t="s">
        <v>89</v>
      </c>
    </row>
    <row r="3" ht="15" customHeight="1">
      <c r="L3" s="17" t="s">
        <v>57</v>
      </c>
    </row>
    <row r="4" spans="1:12" ht="30" customHeight="1">
      <c r="A4" s="10"/>
      <c r="B4" s="11" t="s">
        <v>56</v>
      </c>
      <c r="C4" s="12" t="s">
        <v>51</v>
      </c>
      <c r="D4" s="11" t="s">
        <v>46</v>
      </c>
      <c r="E4" s="12" t="s">
        <v>52</v>
      </c>
      <c r="F4" s="12" t="s">
        <v>53</v>
      </c>
      <c r="G4" s="12" t="s">
        <v>54</v>
      </c>
      <c r="H4" s="12" t="s">
        <v>47</v>
      </c>
      <c r="I4" s="12" t="s">
        <v>48</v>
      </c>
      <c r="J4" s="12" t="s">
        <v>55</v>
      </c>
      <c r="K4" s="12" t="s">
        <v>49</v>
      </c>
      <c r="L4" s="12" t="s">
        <v>50</v>
      </c>
    </row>
    <row r="5" ht="15" customHeight="1">
      <c r="A5" s="7"/>
    </row>
    <row r="6" spans="1:12" ht="15" customHeight="1">
      <c r="A6" s="18" t="s">
        <v>79</v>
      </c>
      <c r="B6" s="15">
        <v>559</v>
      </c>
      <c r="C6" s="15">
        <v>336</v>
      </c>
      <c r="D6" s="15">
        <v>39</v>
      </c>
      <c r="E6" s="15">
        <v>1</v>
      </c>
      <c r="F6" s="15">
        <v>0</v>
      </c>
      <c r="G6" s="15">
        <v>10</v>
      </c>
      <c r="H6" s="15">
        <v>0</v>
      </c>
      <c r="I6" s="15">
        <v>26</v>
      </c>
      <c r="J6" s="15">
        <v>122</v>
      </c>
      <c r="K6" s="15">
        <v>25</v>
      </c>
      <c r="L6" s="15">
        <v>0</v>
      </c>
    </row>
    <row r="7" spans="1:12" ht="15" customHeight="1">
      <c r="A7" s="18" t="s">
        <v>67</v>
      </c>
      <c r="B7" s="15">
        <v>573</v>
      </c>
      <c r="C7" s="15">
        <v>341</v>
      </c>
      <c r="D7" s="15">
        <v>39</v>
      </c>
      <c r="E7" s="15">
        <v>1</v>
      </c>
      <c r="F7" s="15">
        <v>0</v>
      </c>
      <c r="G7" s="15">
        <v>9</v>
      </c>
      <c r="H7" s="15">
        <v>0</v>
      </c>
      <c r="I7" s="15">
        <v>28</v>
      </c>
      <c r="J7" s="15">
        <v>130</v>
      </c>
      <c r="K7" s="15">
        <v>28</v>
      </c>
      <c r="L7" s="15">
        <v>0</v>
      </c>
    </row>
    <row r="8" spans="1:12" ht="15" customHeight="1">
      <c r="A8" s="18" t="s">
        <v>68</v>
      </c>
      <c r="B8" s="15">
        <v>596</v>
      </c>
      <c r="C8" s="15">
        <v>357</v>
      </c>
      <c r="D8" s="15">
        <v>38</v>
      </c>
      <c r="E8" s="15">
        <v>1</v>
      </c>
      <c r="F8" s="15">
        <v>0</v>
      </c>
      <c r="G8" s="15">
        <v>12</v>
      </c>
      <c r="H8" s="15">
        <v>0</v>
      </c>
      <c r="I8" s="15">
        <v>30</v>
      </c>
      <c r="J8" s="15">
        <v>130</v>
      </c>
      <c r="K8" s="15">
        <v>28</v>
      </c>
      <c r="L8" s="15">
        <v>0</v>
      </c>
    </row>
    <row r="9" spans="1:12" ht="15" customHeight="1">
      <c r="A9" s="18" t="s">
        <v>69</v>
      </c>
      <c r="B9" s="15">
        <v>621</v>
      </c>
      <c r="C9" s="15">
        <v>379</v>
      </c>
      <c r="D9" s="15">
        <v>36</v>
      </c>
      <c r="E9" s="15">
        <v>1</v>
      </c>
      <c r="F9" s="15">
        <v>0</v>
      </c>
      <c r="G9" s="15">
        <v>11</v>
      </c>
      <c r="H9" s="15">
        <v>0</v>
      </c>
      <c r="I9" s="15">
        <v>31</v>
      </c>
      <c r="J9" s="15">
        <v>134</v>
      </c>
      <c r="K9" s="15">
        <v>29</v>
      </c>
      <c r="L9" s="15">
        <v>0</v>
      </c>
    </row>
    <row r="10" spans="1:12" ht="15" customHeight="1">
      <c r="A10" s="18" t="s">
        <v>70</v>
      </c>
      <c r="B10" s="15">
        <v>648</v>
      </c>
      <c r="C10" s="15">
        <v>402</v>
      </c>
      <c r="D10" s="15">
        <v>35</v>
      </c>
      <c r="E10" s="15">
        <v>1</v>
      </c>
      <c r="F10" s="15">
        <v>0</v>
      </c>
      <c r="G10" s="15">
        <v>10</v>
      </c>
      <c r="H10" s="15">
        <v>0</v>
      </c>
      <c r="I10" s="15">
        <v>30</v>
      </c>
      <c r="J10" s="15">
        <v>139</v>
      </c>
      <c r="K10" s="15">
        <v>31</v>
      </c>
      <c r="L10" s="15">
        <v>0</v>
      </c>
    </row>
    <row r="11" spans="1:12" ht="15" customHeight="1">
      <c r="A11" s="18" t="s">
        <v>71</v>
      </c>
      <c r="B11" s="15">
        <v>662</v>
      </c>
      <c r="C11" s="15">
        <v>412</v>
      </c>
      <c r="D11" s="15">
        <v>35</v>
      </c>
      <c r="E11" s="15">
        <v>1</v>
      </c>
      <c r="F11" s="15">
        <v>0</v>
      </c>
      <c r="G11" s="15">
        <v>11</v>
      </c>
      <c r="H11" s="15">
        <v>0</v>
      </c>
      <c r="I11" s="15">
        <v>32</v>
      </c>
      <c r="J11" s="15">
        <v>140</v>
      </c>
      <c r="K11" s="15">
        <v>31</v>
      </c>
      <c r="L11" s="15">
        <v>0</v>
      </c>
    </row>
    <row r="12" spans="1:13" ht="15" customHeight="1">
      <c r="A12" s="18" t="s">
        <v>72</v>
      </c>
      <c r="B12" s="15">
        <v>672</v>
      </c>
      <c r="C12" s="15">
        <v>419</v>
      </c>
      <c r="D12" s="15">
        <v>35</v>
      </c>
      <c r="E12" s="15">
        <v>1</v>
      </c>
      <c r="F12" s="15">
        <v>5</v>
      </c>
      <c r="G12" s="15">
        <v>11</v>
      </c>
      <c r="H12" s="15">
        <v>0</v>
      </c>
      <c r="I12" s="15">
        <v>32</v>
      </c>
      <c r="J12" s="15">
        <v>138</v>
      </c>
      <c r="K12" s="15">
        <v>31</v>
      </c>
      <c r="L12" s="15">
        <v>0</v>
      </c>
      <c r="M12" s="15"/>
    </row>
    <row r="13" spans="1:13" ht="15" customHeight="1">
      <c r="A13" s="18" t="s">
        <v>73</v>
      </c>
      <c r="B13" s="15">
        <v>658</v>
      </c>
      <c r="C13" s="15">
        <v>410</v>
      </c>
      <c r="D13" s="15">
        <v>35</v>
      </c>
      <c r="E13" s="15">
        <v>1</v>
      </c>
      <c r="F13" s="15">
        <v>6</v>
      </c>
      <c r="G13" s="15">
        <v>12</v>
      </c>
      <c r="H13" s="15">
        <v>0</v>
      </c>
      <c r="I13" s="15">
        <v>32</v>
      </c>
      <c r="J13" s="15">
        <v>131</v>
      </c>
      <c r="K13" s="15">
        <v>31</v>
      </c>
      <c r="L13" s="15">
        <v>0</v>
      </c>
      <c r="M13" s="15"/>
    </row>
    <row r="14" spans="1:12" ht="15" customHeight="1">
      <c r="A14" s="18" t="s">
        <v>74</v>
      </c>
      <c r="B14" s="15">
        <v>654</v>
      </c>
      <c r="C14" s="15">
        <v>408</v>
      </c>
      <c r="D14" s="15">
        <v>33</v>
      </c>
      <c r="E14" s="15">
        <v>2</v>
      </c>
      <c r="F14" s="15">
        <v>8</v>
      </c>
      <c r="G14" s="15">
        <v>15</v>
      </c>
      <c r="H14" s="15">
        <v>0</v>
      </c>
      <c r="I14" s="15">
        <v>30</v>
      </c>
      <c r="J14" s="15">
        <v>126</v>
      </c>
      <c r="K14" s="15">
        <v>30</v>
      </c>
      <c r="L14" s="15">
        <v>0</v>
      </c>
    </row>
    <row r="15" spans="1:12" ht="15" customHeight="1">
      <c r="A15" s="18" t="s">
        <v>75</v>
      </c>
      <c r="B15" s="15">
        <v>645</v>
      </c>
      <c r="C15" s="15">
        <v>402</v>
      </c>
      <c r="D15" s="15">
        <v>29</v>
      </c>
      <c r="E15" s="15">
        <v>2</v>
      </c>
      <c r="F15" s="15">
        <v>8</v>
      </c>
      <c r="G15" s="15">
        <v>16</v>
      </c>
      <c r="H15" s="15">
        <v>0</v>
      </c>
      <c r="I15" s="15">
        <v>31</v>
      </c>
      <c r="J15" s="15">
        <v>127</v>
      </c>
      <c r="K15" s="15">
        <v>30</v>
      </c>
      <c r="L15" s="15">
        <v>0</v>
      </c>
    </row>
    <row r="16" spans="1:12" ht="15" customHeight="1">
      <c r="A16" s="18" t="s">
        <v>76</v>
      </c>
      <c r="B16" s="15">
        <v>632</v>
      </c>
      <c r="C16" s="15">
        <v>390</v>
      </c>
      <c r="D16" s="15">
        <v>29</v>
      </c>
      <c r="E16" s="15">
        <v>2</v>
      </c>
      <c r="F16" s="15">
        <v>11</v>
      </c>
      <c r="G16" s="15">
        <v>16</v>
      </c>
      <c r="H16" s="15">
        <v>0</v>
      </c>
      <c r="I16" s="15">
        <v>31</v>
      </c>
      <c r="J16" s="15">
        <v>121</v>
      </c>
      <c r="K16" s="15">
        <v>32</v>
      </c>
      <c r="L16" s="15">
        <v>0</v>
      </c>
    </row>
    <row r="17" spans="1:12" ht="15" customHeight="1">
      <c r="A17" s="18" t="s">
        <v>77</v>
      </c>
      <c r="B17" s="15">
        <v>622</v>
      </c>
      <c r="C17" s="15">
        <v>381</v>
      </c>
      <c r="D17" s="15">
        <v>29</v>
      </c>
      <c r="E17" s="15">
        <v>2</v>
      </c>
      <c r="F17" s="15">
        <v>11</v>
      </c>
      <c r="G17" s="15">
        <v>16</v>
      </c>
      <c r="H17" s="15">
        <v>0</v>
      </c>
      <c r="I17" s="15">
        <v>31</v>
      </c>
      <c r="J17" s="15">
        <v>120</v>
      </c>
      <c r="K17" s="15">
        <v>32</v>
      </c>
      <c r="L17" s="15">
        <v>0</v>
      </c>
    </row>
    <row r="18" spans="1:12" ht="15" customHeight="1">
      <c r="A18" s="18" t="s">
        <v>78</v>
      </c>
      <c r="B18" s="15">
        <v>608</v>
      </c>
      <c r="C18" s="15">
        <v>373</v>
      </c>
      <c r="D18" s="15">
        <v>28</v>
      </c>
      <c r="E18" s="15">
        <v>2</v>
      </c>
      <c r="F18" s="15">
        <v>10</v>
      </c>
      <c r="G18" s="15">
        <v>15</v>
      </c>
      <c r="H18" s="15">
        <v>0</v>
      </c>
      <c r="I18" s="15">
        <v>29</v>
      </c>
      <c r="J18" s="15">
        <v>119</v>
      </c>
      <c r="K18" s="15">
        <v>32</v>
      </c>
      <c r="L18" s="15">
        <v>0</v>
      </c>
    </row>
    <row r="19" spans="1:12" ht="15" customHeight="1">
      <c r="A19" s="18" t="s">
        <v>64</v>
      </c>
      <c r="B19" s="15">
        <v>606</v>
      </c>
      <c r="C19" s="15">
        <v>377</v>
      </c>
      <c r="D19" s="15">
        <v>29</v>
      </c>
      <c r="E19" s="15">
        <v>2</v>
      </c>
      <c r="F19" s="15">
        <v>11</v>
      </c>
      <c r="G19" s="15">
        <v>15</v>
      </c>
      <c r="H19" s="15">
        <v>0</v>
      </c>
      <c r="I19" s="15">
        <v>29</v>
      </c>
      <c r="J19" s="15">
        <v>112</v>
      </c>
      <c r="K19" s="15">
        <v>31</v>
      </c>
      <c r="L19" s="15">
        <v>0</v>
      </c>
    </row>
    <row r="20" spans="1:12" ht="15" customHeight="1">
      <c r="A20" s="18" t="s">
        <v>63</v>
      </c>
      <c r="B20" s="15">
        <v>606</v>
      </c>
      <c r="C20" s="15">
        <v>376</v>
      </c>
      <c r="D20" s="15">
        <v>29</v>
      </c>
      <c r="E20" s="15">
        <v>2</v>
      </c>
      <c r="F20" s="15">
        <v>11</v>
      </c>
      <c r="G20" s="15">
        <v>15</v>
      </c>
      <c r="H20" s="15">
        <v>0</v>
      </c>
      <c r="I20" s="15">
        <v>31</v>
      </c>
      <c r="J20" s="15">
        <v>110</v>
      </c>
      <c r="K20" s="15">
        <v>32</v>
      </c>
      <c r="L20" s="15">
        <v>0</v>
      </c>
    </row>
    <row r="21" spans="1:12" ht="15" customHeight="1">
      <c r="A21" s="18">
        <v>2</v>
      </c>
      <c r="B21" s="15">
        <v>603</v>
      </c>
      <c r="C21" s="15">
        <v>376</v>
      </c>
      <c r="D21" s="15">
        <v>30</v>
      </c>
      <c r="E21" s="15">
        <v>2</v>
      </c>
      <c r="F21" s="15">
        <v>11</v>
      </c>
      <c r="G21" s="15">
        <v>15</v>
      </c>
      <c r="H21" s="15">
        <v>0</v>
      </c>
      <c r="I21" s="15">
        <v>31</v>
      </c>
      <c r="J21" s="15">
        <v>107</v>
      </c>
      <c r="K21" s="15">
        <v>31</v>
      </c>
      <c r="L21" s="15">
        <v>0</v>
      </c>
    </row>
    <row r="22" spans="1:12" ht="15" customHeight="1">
      <c r="A22" s="18">
        <v>3</v>
      </c>
      <c r="B22" s="15">
        <v>607</v>
      </c>
      <c r="C22" s="15">
        <v>378</v>
      </c>
      <c r="D22" s="15">
        <v>30</v>
      </c>
      <c r="E22" s="15">
        <v>1</v>
      </c>
      <c r="F22" s="15">
        <v>11</v>
      </c>
      <c r="G22" s="15">
        <v>15</v>
      </c>
      <c r="H22" s="15">
        <v>0</v>
      </c>
      <c r="I22" s="15">
        <v>33</v>
      </c>
      <c r="J22" s="15">
        <v>109</v>
      </c>
      <c r="K22" s="15">
        <v>30</v>
      </c>
      <c r="L22" s="15">
        <v>0</v>
      </c>
    </row>
    <row r="23" spans="1:12" ht="15" customHeight="1">
      <c r="A23" s="19">
        <v>4</v>
      </c>
      <c r="B23" s="15">
        <v>620</v>
      </c>
      <c r="C23" s="15">
        <v>388</v>
      </c>
      <c r="D23" s="15">
        <v>29</v>
      </c>
      <c r="E23" s="15">
        <v>1</v>
      </c>
      <c r="F23" s="15">
        <v>10</v>
      </c>
      <c r="G23" s="15">
        <v>15</v>
      </c>
      <c r="H23" s="15">
        <v>0</v>
      </c>
      <c r="I23" s="15">
        <v>33</v>
      </c>
      <c r="J23" s="15">
        <v>114</v>
      </c>
      <c r="K23" s="15">
        <v>30</v>
      </c>
      <c r="L23" s="15">
        <v>0</v>
      </c>
    </row>
    <row r="24" spans="1:12" ht="15" customHeight="1">
      <c r="A24" s="18">
        <v>5</v>
      </c>
      <c r="B24" s="15">
        <v>632</v>
      </c>
      <c r="C24" s="15">
        <v>395</v>
      </c>
      <c r="D24" s="15">
        <v>32</v>
      </c>
      <c r="E24" s="15">
        <v>1</v>
      </c>
      <c r="F24" s="15">
        <v>11</v>
      </c>
      <c r="G24" s="15">
        <v>17</v>
      </c>
      <c r="H24" s="15">
        <v>0</v>
      </c>
      <c r="I24" s="15">
        <v>33</v>
      </c>
      <c r="J24" s="15">
        <v>113</v>
      </c>
      <c r="K24" s="15">
        <v>30</v>
      </c>
      <c r="L24" s="15">
        <v>0</v>
      </c>
    </row>
    <row r="25" spans="1:12" ht="15" customHeight="1">
      <c r="A25" s="18">
        <v>6</v>
      </c>
      <c r="B25" s="15">
        <v>630</v>
      </c>
      <c r="C25" s="15">
        <v>394</v>
      </c>
      <c r="D25" s="15">
        <v>32</v>
      </c>
      <c r="E25" s="15">
        <v>1</v>
      </c>
      <c r="F25" s="15">
        <v>12</v>
      </c>
      <c r="G25" s="15">
        <v>15</v>
      </c>
      <c r="H25" s="15">
        <v>0</v>
      </c>
      <c r="I25" s="15">
        <v>33</v>
      </c>
      <c r="J25" s="15">
        <v>113</v>
      </c>
      <c r="K25" s="15">
        <v>30</v>
      </c>
      <c r="L25" s="15">
        <v>0</v>
      </c>
    </row>
    <row r="26" spans="1:12" ht="15" customHeight="1">
      <c r="A26" s="18">
        <v>7</v>
      </c>
      <c r="B26" s="15">
        <v>626</v>
      </c>
      <c r="C26" s="15">
        <v>398</v>
      </c>
      <c r="D26" s="15">
        <v>31</v>
      </c>
      <c r="E26" s="15">
        <v>1</v>
      </c>
      <c r="F26" s="15">
        <v>10</v>
      </c>
      <c r="G26" s="15">
        <v>16</v>
      </c>
      <c r="H26" s="15">
        <v>0</v>
      </c>
      <c r="I26" s="15">
        <v>33</v>
      </c>
      <c r="J26" s="15">
        <v>108</v>
      </c>
      <c r="K26" s="15">
        <v>29</v>
      </c>
      <c r="L26" s="15">
        <v>0</v>
      </c>
    </row>
    <row r="27" spans="1:12" ht="15" customHeight="1">
      <c r="A27" s="18">
        <v>8</v>
      </c>
      <c r="B27" s="15">
        <v>627</v>
      </c>
      <c r="C27" s="15">
        <v>401</v>
      </c>
      <c r="D27" s="15">
        <v>32</v>
      </c>
      <c r="E27" s="15">
        <v>1</v>
      </c>
      <c r="F27" s="15">
        <v>10</v>
      </c>
      <c r="G27" s="15">
        <v>16</v>
      </c>
      <c r="H27" s="15">
        <v>0</v>
      </c>
      <c r="I27" s="15">
        <v>33</v>
      </c>
      <c r="J27" s="15">
        <v>105</v>
      </c>
      <c r="K27" s="15">
        <v>29</v>
      </c>
      <c r="L27" s="15">
        <v>0</v>
      </c>
    </row>
    <row r="28" spans="1:12" ht="15" customHeight="1">
      <c r="A28" s="18">
        <v>9</v>
      </c>
      <c r="B28" s="15">
        <v>627</v>
      </c>
      <c r="C28" s="15">
        <v>404</v>
      </c>
      <c r="D28" s="15">
        <v>33</v>
      </c>
      <c r="E28" s="15">
        <v>1</v>
      </c>
      <c r="F28" s="15">
        <v>9</v>
      </c>
      <c r="G28" s="15">
        <v>17</v>
      </c>
      <c r="H28" s="15">
        <v>0</v>
      </c>
      <c r="I28" s="15">
        <v>33</v>
      </c>
      <c r="J28" s="15">
        <v>102</v>
      </c>
      <c r="K28" s="15">
        <v>28</v>
      </c>
      <c r="L28" s="15">
        <v>0</v>
      </c>
    </row>
    <row r="29" spans="1:12" ht="15" customHeight="1">
      <c r="A29" s="18">
        <v>10</v>
      </c>
      <c r="B29" s="15">
        <v>620</v>
      </c>
      <c r="C29" s="15">
        <v>403</v>
      </c>
      <c r="D29" s="15">
        <v>29</v>
      </c>
      <c r="E29" s="15">
        <v>1</v>
      </c>
      <c r="F29" s="15">
        <v>10</v>
      </c>
      <c r="G29" s="15">
        <v>17</v>
      </c>
      <c r="H29" s="15">
        <v>0</v>
      </c>
      <c r="I29" s="15">
        <v>35</v>
      </c>
      <c r="J29" s="15">
        <v>97</v>
      </c>
      <c r="K29" s="15">
        <v>28</v>
      </c>
      <c r="L29" s="15">
        <v>0</v>
      </c>
    </row>
    <row r="30" spans="1:12" ht="15" customHeight="1">
      <c r="A30" s="18">
        <v>11</v>
      </c>
      <c r="B30" s="15">
        <v>621</v>
      </c>
      <c r="C30" s="15">
        <v>401</v>
      </c>
      <c r="D30" s="15">
        <v>29</v>
      </c>
      <c r="E30" s="15">
        <v>1</v>
      </c>
      <c r="F30" s="15">
        <v>10</v>
      </c>
      <c r="G30" s="15">
        <v>17</v>
      </c>
      <c r="H30" s="15">
        <v>0</v>
      </c>
      <c r="I30" s="15">
        <v>39</v>
      </c>
      <c r="J30" s="15">
        <v>96</v>
      </c>
      <c r="K30" s="15">
        <v>28</v>
      </c>
      <c r="L30" s="15">
        <v>0</v>
      </c>
    </row>
    <row r="31" spans="1:13" ht="15" customHeight="1">
      <c r="A31" s="18">
        <v>12</v>
      </c>
      <c r="B31" s="15">
        <v>615</v>
      </c>
      <c r="C31" s="15">
        <v>329</v>
      </c>
      <c r="D31" s="15">
        <v>30</v>
      </c>
      <c r="E31" s="15">
        <v>0</v>
      </c>
      <c r="F31" s="15">
        <v>10</v>
      </c>
      <c r="G31" s="15">
        <v>17</v>
      </c>
      <c r="H31" s="15">
        <v>0</v>
      </c>
      <c r="I31" s="15">
        <v>43</v>
      </c>
      <c r="J31" s="15">
        <v>91</v>
      </c>
      <c r="K31" s="15">
        <v>28</v>
      </c>
      <c r="L31" s="15">
        <v>67</v>
      </c>
      <c r="M31" s="14" t="s">
        <v>80</v>
      </c>
    </row>
    <row r="32" spans="1:12" ht="15" customHeight="1">
      <c r="A32" s="18">
        <v>13</v>
      </c>
      <c r="B32" s="15">
        <v>603</v>
      </c>
      <c r="C32" s="15">
        <v>325</v>
      </c>
      <c r="D32" s="15">
        <v>31</v>
      </c>
      <c r="E32" s="15">
        <v>0</v>
      </c>
      <c r="F32" s="15">
        <v>9</v>
      </c>
      <c r="G32" s="15">
        <v>15</v>
      </c>
      <c r="H32" s="15">
        <v>0</v>
      </c>
      <c r="I32" s="15">
        <v>43</v>
      </c>
      <c r="J32" s="15">
        <v>85</v>
      </c>
      <c r="K32" s="15">
        <v>28</v>
      </c>
      <c r="L32" s="15">
        <v>67</v>
      </c>
    </row>
    <row r="33" spans="1:12" ht="15" customHeight="1">
      <c r="A33" s="18">
        <v>14</v>
      </c>
      <c r="B33" s="15">
        <v>592</v>
      </c>
      <c r="C33" s="15">
        <v>328</v>
      </c>
      <c r="D33" s="15">
        <v>29</v>
      </c>
      <c r="E33" s="15">
        <v>0</v>
      </c>
      <c r="F33" s="15">
        <v>9</v>
      </c>
      <c r="G33" s="15">
        <v>15</v>
      </c>
      <c r="H33" s="15">
        <v>0</v>
      </c>
      <c r="I33" s="15">
        <v>35</v>
      </c>
      <c r="J33" s="15">
        <v>81</v>
      </c>
      <c r="K33" s="15">
        <v>28</v>
      </c>
      <c r="L33" s="15">
        <v>67</v>
      </c>
    </row>
    <row r="34" spans="1:12" ht="15" customHeight="1">
      <c r="A34" s="18">
        <v>15</v>
      </c>
      <c r="B34" s="15">
        <v>586</v>
      </c>
      <c r="C34" s="15">
        <v>325</v>
      </c>
      <c r="D34" s="15">
        <v>28</v>
      </c>
      <c r="E34" s="15">
        <v>0</v>
      </c>
      <c r="F34" s="15">
        <v>9</v>
      </c>
      <c r="G34" s="15">
        <v>17</v>
      </c>
      <c r="H34" s="15">
        <v>0</v>
      </c>
      <c r="I34" s="15">
        <v>34</v>
      </c>
      <c r="J34" s="15">
        <v>77</v>
      </c>
      <c r="K34" s="15">
        <v>27</v>
      </c>
      <c r="L34" s="15">
        <v>69</v>
      </c>
    </row>
    <row r="35" spans="1:12" ht="15" customHeight="1">
      <c r="A35" s="8">
        <v>16</v>
      </c>
      <c r="B35" s="15">
        <v>582</v>
      </c>
      <c r="C35" s="15">
        <v>325</v>
      </c>
      <c r="D35" s="15">
        <v>28</v>
      </c>
      <c r="E35" s="15">
        <v>0</v>
      </c>
      <c r="F35" s="15">
        <v>9</v>
      </c>
      <c r="G35" s="15">
        <v>17</v>
      </c>
      <c r="H35" s="15">
        <v>0</v>
      </c>
      <c r="I35" s="15">
        <v>33</v>
      </c>
      <c r="J35" s="15">
        <v>74</v>
      </c>
      <c r="K35" s="15">
        <v>27</v>
      </c>
      <c r="L35" s="15">
        <v>69</v>
      </c>
    </row>
    <row r="36" spans="1:12" ht="15" customHeight="1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ht="15" customHeight="1">
      <c r="L37" s="17" t="s">
        <v>58</v>
      </c>
    </row>
    <row r="38" ht="15" customHeight="1"/>
    <row r="39" ht="15" customHeight="1"/>
    <row r="40" ht="15" customHeight="1"/>
    <row r="41" ht="15" customHeight="1"/>
    <row r="42" ht="1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3" r:id="rId1"/>
  <ignoredErrors>
    <ignoredError sqref="A7:A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SheetLayoutView="100" zoomScalePageLayoutView="0" workbookViewId="0" topLeftCell="A16">
      <selection activeCell="A1" sqref="A1"/>
    </sheetView>
  </sheetViews>
  <sheetFormatPr defaultColWidth="9.00390625" defaultRowHeight="13.5"/>
  <cols>
    <col min="1" max="1" width="10.625" style="14" customWidth="1"/>
    <col min="2" max="4" width="9.00390625" style="14" customWidth="1"/>
    <col min="5" max="6" width="9.625" style="14" bestFit="1" customWidth="1"/>
    <col min="7" max="16384" width="9.00390625" style="14" customWidth="1"/>
  </cols>
  <sheetData>
    <row r="1" ht="15" customHeight="1">
      <c r="A1" s="16" t="s">
        <v>65</v>
      </c>
    </row>
    <row r="2" spans="1:12" ht="15" customHeight="1">
      <c r="A2" s="16"/>
      <c r="L2" s="5" t="s">
        <v>89</v>
      </c>
    </row>
    <row r="3" ht="15" customHeight="1">
      <c r="L3" s="14" t="s">
        <v>38</v>
      </c>
    </row>
    <row r="4" spans="1:12" ht="30" customHeight="1">
      <c r="A4" s="10"/>
      <c r="B4" s="11" t="s">
        <v>56</v>
      </c>
      <c r="C4" s="12" t="s">
        <v>51</v>
      </c>
      <c r="D4" s="11" t="s">
        <v>46</v>
      </c>
      <c r="E4" s="12" t="s">
        <v>52</v>
      </c>
      <c r="F4" s="12" t="s">
        <v>53</v>
      </c>
      <c r="G4" s="12" t="s">
        <v>54</v>
      </c>
      <c r="H4" s="12" t="s">
        <v>47</v>
      </c>
      <c r="I4" s="12" t="s">
        <v>48</v>
      </c>
      <c r="J4" s="12" t="s">
        <v>55</v>
      </c>
      <c r="K4" s="12" t="s">
        <v>49</v>
      </c>
      <c r="L4" s="12" t="s">
        <v>50</v>
      </c>
    </row>
    <row r="5" ht="15" customHeight="1">
      <c r="A5" s="7"/>
    </row>
    <row r="6" spans="1:12" ht="15" customHeight="1">
      <c r="A6" s="18" t="s">
        <v>79</v>
      </c>
      <c r="B6" s="15">
        <v>140</v>
      </c>
      <c r="C6" s="15">
        <v>87</v>
      </c>
      <c r="D6" s="15">
        <v>10</v>
      </c>
      <c r="E6" s="15">
        <v>0</v>
      </c>
      <c r="F6" s="15">
        <v>0</v>
      </c>
      <c r="G6" s="15">
        <v>2</v>
      </c>
      <c r="H6" s="15">
        <v>0</v>
      </c>
      <c r="I6" s="15">
        <v>4</v>
      </c>
      <c r="J6" s="15">
        <v>29</v>
      </c>
      <c r="K6" s="15">
        <v>8</v>
      </c>
      <c r="L6" s="15">
        <v>0</v>
      </c>
    </row>
    <row r="7" spans="1:12" ht="15" customHeight="1">
      <c r="A7" s="18" t="s">
        <v>67</v>
      </c>
      <c r="B7" s="15">
        <v>141</v>
      </c>
      <c r="C7" s="15">
        <v>89</v>
      </c>
      <c r="D7" s="15">
        <v>10</v>
      </c>
      <c r="E7" s="15">
        <v>0</v>
      </c>
      <c r="F7" s="15">
        <v>0</v>
      </c>
      <c r="G7" s="15">
        <v>2</v>
      </c>
      <c r="H7" s="15">
        <v>0</v>
      </c>
      <c r="I7" s="15">
        <v>3</v>
      </c>
      <c r="J7" s="15">
        <v>29</v>
      </c>
      <c r="K7" s="15">
        <v>8</v>
      </c>
      <c r="L7" s="15">
        <v>0</v>
      </c>
    </row>
    <row r="8" spans="1:12" ht="15" customHeight="1">
      <c r="A8" s="18" t="s">
        <v>68</v>
      </c>
      <c r="B8" s="15">
        <v>144</v>
      </c>
      <c r="C8" s="15">
        <v>93</v>
      </c>
      <c r="D8" s="15">
        <v>10</v>
      </c>
      <c r="E8" s="15">
        <v>0</v>
      </c>
      <c r="F8" s="15">
        <v>0</v>
      </c>
      <c r="G8" s="15">
        <v>1</v>
      </c>
      <c r="H8" s="15">
        <v>0</v>
      </c>
      <c r="I8" s="15">
        <v>3</v>
      </c>
      <c r="J8" s="15">
        <v>29</v>
      </c>
      <c r="K8" s="15">
        <v>8</v>
      </c>
      <c r="L8" s="15">
        <v>0</v>
      </c>
    </row>
    <row r="9" spans="1:12" ht="15" customHeight="1">
      <c r="A9" s="18" t="s">
        <v>69</v>
      </c>
      <c r="B9" s="15">
        <v>152</v>
      </c>
      <c r="C9" s="15">
        <v>97</v>
      </c>
      <c r="D9" s="15">
        <v>8</v>
      </c>
      <c r="E9" s="15">
        <v>0</v>
      </c>
      <c r="F9" s="15">
        <v>0</v>
      </c>
      <c r="G9" s="15">
        <v>1</v>
      </c>
      <c r="H9" s="15">
        <v>0</v>
      </c>
      <c r="I9" s="15">
        <v>6</v>
      </c>
      <c r="J9" s="15">
        <v>32</v>
      </c>
      <c r="K9" s="15">
        <v>8</v>
      </c>
      <c r="L9" s="15">
        <v>0</v>
      </c>
    </row>
    <row r="10" spans="1:12" ht="15" customHeight="1">
      <c r="A10" s="18" t="s">
        <v>70</v>
      </c>
      <c r="B10" s="15">
        <v>155</v>
      </c>
      <c r="C10" s="15">
        <v>99</v>
      </c>
      <c r="D10" s="15">
        <v>8</v>
      </c>
      <c r="E10" s="15">
        <v>0</v>
      </c>
      <c r="F10" s="15">
        <v>0</v>
      </c>
      <c r="G10" s="15">
        <v>1</v>
      </c>
      <c r="H10" s="15">
        <v>0</v>
      </c>
      <c r="I10" s="15">
        <v>6</v>
      </c>
      <c r="J10" s="15">
        <v>31</v>
      </c>
      <c r="K10" s="15">
        <v>10</v>
      </c>
      <c r="L10" s="15">
        <v>0</v>
      </c>
    </row>
    <row r="11" spans="1:12" ht="15" customHeight="1">
      <c r="A11" s="18" t="s">
        <v>71</v>
      </c>
      <c r="B11" s="15">
        <v>160</v>
      </c>
      <c r="C11" s="15">
        <v>105</v>
      </c>
      <c r="D11" s="15">
        <v>7</v>
      </c>
      <c r="E11" s="15">
        <v>0</v>
      </c>
      <c r="F11" s="15">
        <v>0</v>
      </c>
      <c r="G11" s="15">
        <v>2</v>
      </c>
      <c r="H11" s="15">
        <v>0</v>
      </c>
      <c r="I11" s="15">
        <v>6</v>
      </c>
      <c r="J11" s="15">
        <v>31</v>
      </c>
      <c r="K11" s="15">
        <v>9</v>
      </c>
      <c r="L11" s="15">
        <v>0</v>
      </c>
    </row>
    <row r="12" spans="1:13" ht="15" customHeight="1">
      <c r="A12" s="18" t="s">
        <v>72</v>
      </c>
      <c r="B12" s="15">
        <v>160</v>
      </c>
      <c r="C12" s="15">
        <v>103</v>
      </c>
      <c r="D12" s="15">
        <v>7</v>
      </c>
      <c r="E12" s="15">
        <v>0</v>
      </c>
      <c r="F12" s="15">
        <v>1</v>
      </c>
      <c r="G12" s="15">
        <v>2</v>
      </c>
      <c r="H12" s="15">
        <v>0</v>
      </c>
      <c r="I12" s="15">
        <v>6</v>
      </c>
      <c r="J12" s="15">
        <v>32</v>
      </c>
      <c r="K12" s="15">
        <v>9</v>
      </c>
      <c r="L12" s="15">
        <v>0</v>
      </c>
      <c r="M12" s="15"/>
    </row>
    <row r="13" spans="1:13" ht="15" customHeight="1">
      <c r="A13" s="18" t="s">
        <v>73</v>
      </c>
      <c r="B13" s="15">
        <v>162</v>
      </c>
      <c r="C13" s="15">
        <v>106</v>
      </c>
      <c r="D13" s="15">
        <v>7</v>
      </c>
      <c r="E13" s="15">
        <v>0</v>
      </c>
      <c r="F13" s="15">
        <v>1</v>
      </c>
      <c r="G13" s="15">
        <v>2</v>
      </c>
      <c r="H13" s="15">
        <v>0</v>
      </c>
      <c r="I13" s="15">
        <v>6</v>
      </c>
      <c r="J13" s="15">
        <v>31</v>
      </c>
      <c r="K13" s="15">
        <v>9</v>
      </c>
      <c r="L13" s="15">
        <v>0</v>
      </c>
      <c r="M13" s="15"/>
    </row>
    <row r="14" spans="1:12" ht="15" customHeight="1">
      <c r="A14" s="18" t="s">
        <v>74</v>
      </c>
      <c r="B14" s="15">
        <v>161</v>
      </c>
      <c r="C14" s="15">
        <v>107</v>
      </c>
      <c r="D14" s="15">
        <v>7</v>
      </c>
      <c r="E14" s="15">
        <v>0</v>
      </c>
      <c r="F14" s="15">
        <v>1</v>
      </c>
      <c r="G14" s="15">
        <v>1</v>
      </c>
      <c r="H14" s="15">
        <v>0</v>
      </c>
      <c r="I14" s="15">
        <v>6</v>
      </c>
      <c r="J14" s="15">
        <v>30</v>
      </c>
      <c r="K14" s="15">
        <v>9</v>
      </c>
      <c r="L14" s="15">
        <v>0</v>
      </c>
    </row>
    <row r="15" spans="1:12" ht="15" customHeight="1">
      <c r="A15" s="18" t="s">
        <v>75</v>
      </c>
      <c r="B15" s="15">
        <v>156</v>
      </c>
      <c r="C15" s="15">
        <v>105</v>
      </c>
      <c r="D15" s="15">
        <v>7</v>
      </c>
      <c r="E15" s="15">
        <v>0</v>
      </c>
      <c r="F15" s="15">
        <v>1</v>
      </c>
      <c r="G15" s="15">
        <v>1</v>
      </c>
      <c r="H15" s="15">
        <v>0</v>
      </c>
      <c r="I15" s="15">
        <v>6</v>
      </c>
      <c r="J15" s="15">
        <v>28</v>
      </c>
      <c r="K15" s="15">
        <v>8</v>
      </c>
      <c r="L15" s="15">
        <v>0</v>
      </c>
    </row>
    <row r="16" spans="1:12" ht="15" customHeight="1">
      <c r="A16" s="18" t="s">
        <v>76</v>
      </c>
      <c r="B16" s="15">
        <v>157</v>
      </c>
      <c r="C16" s="15">
        <v>107</v>
      </c>
      <c r="D16" s="15">
        <v>7</v>
      </c>
      <c r="E16" s="15">
        <v>0</v>
      </c>
      <c r="F16" s="15">
        <v>1</v>
      </c>
      <c r="G16" s="15">
        <v>1</v>
      </c>
      <c r="H16" s="15">
        <v>0</v>
      </c>
      <c r="I16" s="15">
        <v>6</v>
      </c>
      <c r="J16" s="15">
        <v>27</v>
      </c>
      <c r="K16" s="15">
        <v>8</v>
      </c>
      <c r="L16" s="15">
        <v>0</v>
      </c>
    </row>
    <row r="17" spans="1:12" ht="15" customHeight="1">
      <c r="A17" s="18" t="s">
        <v>77</v>
      </c>
      <c r="B17" s="15">
        <v>156</v>
      </c>
      <c r="C17" s="15">
        <v>105</v>
      </c>
      <c r="D17" s="15">
        <v>7</v>
      </c>
      <c r="E17" s="15">
        <v>0</v>
      </c>
      <c r="F17" s="15">
        <v>1</v>
      </c>
      <c r="G17" s="15">
        <v>2</v>
      </c>
      <c r="H17" s="15">
        <v>0</v>
      </c>
      <c r="I17" s="15">
        <v>6</v>
      </c>
      <c r="J17" s="15">
        <v>27</v>
      </c>
      <c r="K17" s="15">
        <v>8</v>
      </c>
      <c r="L17" s="15">
        <v>0</v>
      </c>
    </row>
    <row r="18" spans="1:13" ht="15" customHeight="1">
      <c r="A18" s="18" t="s">
        <v>78</v>
      </c>
      <c r="B18" s="15">
        <v>154</v>
      </c>
      <c r="C18" s="15">
        <v>103</v>
      </c>
      <c r="D18" s="15">
        <v>7</v>
      </c>
      <c r="E18" s="15">
        <v>0</v>
      </c>
      <c r="F18" s="15">
        <v>1</v>
      </c>
      <c r="G18" s="15">
        <v>2</v>
      </c>
      <c r="H18" s="15">
        <v>0</v>
      </c>
      <c r="I18" s="15">
        <v>6</v>
      </c>
      <c r="J18" s="15">
        <v>27</v>
      </c>
      <c r="K18" s="15">
        <v>8</v>
      </c>
      <c r="L18" s="15">
        <v>0</v>
      </c>
      <c r="M18" s="15"/>
    </row>
    <row r="19" spans="1:13" ht="15" customHeight="1">
      <c r="A19" s="18" t="s">
        <v>64</v>
      </c>
      <c r="B19" s="15">
        <v>152</v>
      </c>
      <c r="C19" s="15">
        <v>102</v>
      </c>
      <c r="D19" s="15">
        <v>6</v>
      </c>
      <c r="E19" s="15">
        <v>0</v>
      </c>
      <c r="F19" s="15">
        <v>1</v>
      </c>
      <c r="G19" s="15">
        <v>2</v>
      </c>
      <c r="H19" s="15">
        <v>0</v>
      </c>
      <c r="I19" s="15">
        <v>6</v>
      </c>
      <c r="J19" s="15">
        <v>27</v>
      </c>
      <c r="K19" s="15">
        <v>8</v>
      </c>
      <c r="L19" s="15">
        <v>0</v>
      </c>
      <c r="M19" s="15"/>
    </row>
    <row r="20" spans="1:13" ht="15" customHeight="1">
      <c r="A20" s="18" t="s">
        <v>63</v>
      </c>
      <c r="B20" s="15">
        <v>156</v>
      </c>
      <c r="C20" s="15">
        <v>102</v>
      </c>
      <c r="D20" s="15">
        <v>6</v>
      </c>
      <c r="E20" s="15">
        <v>0</v>
      </c>
      <c r="F20" s="15">
        <v>1</v>
      </c>
      <c r="G20" s="15">
        <v>2</v>
      </c>
      <c r="H20" s="15">
        <v>0</v>
      </c>
      <c r="I20" s="15">
        <v>6</v>
      </c>
      <c r="J20" s="15">
        <v>31</v>
      </c>
      <c r="K20" s="15">
        <v>8</v>
      </c>
      <c r="L20" s="15">
        <v>0</v>
      </c>
      <c r="M20" s="15"/>
    </row>
    <row r="21" spans="1:13" ht="15" customHeight="1">
      <c r="A21" s="18">
        <v>2</v>
      </c>
      <c r="B21" s="15">
        <v>155</v>
      </c>
      <c r="C21" s="15">
        <v>101</v>
      </c>
      <c r="D21" s="15">
        <v>6</v>
      </c>
      <c r="E21" s="15">
        <v>0</v>
      </c>
      <c r="F21" s="15">
        <v>1</v>
      </c>
      <c r="G21" s="15">
        <v>2</v>
      </c>
      <c r="H21" s="15">
        <v>0</v>
      </c>
      <c r="I21" s="15">
        <v>5</v>
      </c>
      <c r="J21" s="15">
        <v>32</v>
      </c>
      <c r="K21" s="15">
        <v>8</v>
      </c>
      <c r="L21" s="15">
        <v>0</v>
      </c>
      <c r="M21" s="15"/>
    </row>
    <row r="22" spans="1:13" ht="15" customHeight="1">
      <c r="A22" s="18">
        <v>3</v>
      </c>
      <c r="B22" s="15">
        <v>157</v>
      </c>
      <c r="C22" s="15">
        <v>103</v>
      </c>
      <c r="D22" s="15">
        <v>6</v>
      </c>
      <c r="E22" s="15">
        <v>0</v>
      </c>
      <c r="F22" s="15">
        <v>1</v>
      </c>
      <c r="G22" s="15">
        <v>2</v>
      </c>
      <c r="H22" s="15">
        <v>0</v>
      </c>
      <c r="I22" s="15">
        <v>5</v>
      </c>
      <c r="J22" s="15">
        <v>32</v>
      </c>
      <c r="K22" s="15">
        <v>8</v>
      </c>
      <c r="L22" s="15">
        <v>0</v>
      </c>
      <c r="M22" s="15"/>
    </row>
    <row r="23" spans="1:13" ht="15" customHeight="1">
      <c r="A23" s="19">
        <v>4</v>
      </c>
      <c r="B23" s="15">
        <v>170</v>
      </c>
      <c r="C23" s="15">
        <v>116</v>
      </c>
      <c r="D23" s="15">
        <v>6</v>
      </c>
      <c r="E23" s="15">
        <v>0</v>
      </c>
      <c r="F23" s="15">
        <v>1</v>
      </c>
      <c r="G23" s="15">
        <v>2</v>
      </c>
      <c r="H23" s="15">
        <v>0</v>
      </c>
      <c r="I23" s="15">
        <v>4</v>
      </c>
      <c r="J23" s="15">
        <v>32</v>
      </c>
      <c r="K23" s="15">
        <v>9</v>
      </c>
      <c r="L23" s="15">
        <v>0</v>
      </c>
      <c r="M23" s="15"/>
    </row>
    <row r="24" spans="1:13" ht="15" customHeight="1">
      <c r="A24" s="18">
        <v>5</v>
      </c>
      <c r="B24" s="15">
        <v>176</v>
      </c>
      <c r="C24" s="15">
        <v>119</v>
      </c>
      <c r="D24" s="15">
        <v>7</v>
      </c>
      <c r="E24" s="15">
        <v>0</v>
      </c>
      <c r="F24" s="15">
        <v>1</v>
      </c>
      <c r="G24" s="15">
        <v>2</v>
      </c>
      <c r="H24" s="15">
        <v>0</v>
      </c>
      <c r="I24" s="15">
        <v>4</v>
      </c>
      <c r="J24" s="15">
        <v>34</v>
      </c>
      <c r="K24" s="15">
        <v>9</v>
      </c>
      <c r="L24" s="15">
        <v>0</v>
      </c>
      <c r="M24" s="15"/>
    </row>
    <row r="25" spans="1:13" ht="15" customHeight="1">
      <c r="A25" s="18">
        <v>6</v>
      </c>
      <c r="B25" s="15">
        <v>177</v>
      </c>
      <c r="C25" s="15">
        <v>120</v>
      </c>
      <c r="D25" s="15">
        <v>7</v>
      </c>
      <c r="E25" s="15">
        <v>0</v>
      </c>
      <c r="F25" s="15">
        <v>1</v>
      </c>
      <c r="G25" s="15">
        <v>2</v>
      </c>
      <c r="H25" s="15">
        <v>0</v>
      </c>
      <c r="I25" s="15">
        <v>4</v>
      </c>
      <c r="J25" s="15">
        <v>34</v>
      </c>
      <c r="K25" s="15">
        <v>9</v>
      </c>
      <c r="L25" s="15">
        <v>0</v>
      </c>
      <c r="M25" s="15"/>
    </row>
    <row r="26" spans="1:13" ht="15" customHeight="1">
      <c r="A26" s="18">
        <v>7</v>
      </c>
      <c r="B26" s="15">
        <v>179</v>
      </c>
      <c r="C26" s="15">
        <v>122</v>
      </c>
      <c r="D26" s="15">
        <v>7</v>
      </c>
      <c r="E26" s="15">
        <v>0</v>
      </c>
      <c r="F26" s="15">
        <v>1</v>
      </c>
      <c r="G26" s="15">
        <v>2</v>
      </c>
      <c r="H26" s="15">
        <v>0</v>
      </c>
      <c r="I26" s="15">
        <v>4</v>
      </c>
      <c r="J26" s="15">
        <v>34</v>
      </c>
      <c r="K26" s="15">
        <v>9</v>
      </c>
      <c r="L26" s="15">
        <v>0</v>
      </c>
      <c r="M26" s="15"/>
    </row>
    <row r="27" spans="1:13" ht="15" customHeight="1">
      <c r="A27" s="18">
        <v>8</v>
      </c>
      <c r="B27" s="15">
        <v>178</v>
      </c>
      <c r="C27" s="15">
        <v>119</v>
      </c>
      <c r="D27" s="15">
        <v>8</v>
      </c>
      <c r="E27" s="15">
        <v>0</v>
      </c>
      <c r="F27" s="15">
        <v>1</v>
      </c>
      <c r="G27" s="15">
        <v>3</v>
      </c>
      <c r="H27" s="15">
        <v>0</v>
      </c>
      <c r="I27" s="15">
        <v>4</v>
      </c>
      <c r="J27" s="15">
        <v>34</v>
      </c>
      <c r="K27" s="15">
        <v>9</v>
      </c>
      <c r="L27" s="15">
        <v>0</v>
      </c>
      <c r="M27" s="15"/>
    </row>
    <row r="28" spans="1:13" ht="15" customHeight="1">
      <c r="A28" s="18">
        <v>9</v>
      </c>
      <c r="B28" s="15">
        <v>177</v>
      </c>
      <c r="C28" s="15">
        <v>117</v>
      </c>
      <c r="D28" s="15">
        <v>8</v>
      </c>
      <c r="E28" s="15">
        <v>0</v>
      </c>
      <c r="F28" s="15">
        <v>1</v>
      </c>
      <c r="G28" s="15">
        <v>3</v>
      </c>
      <c r="H28" s="15">
        <v>0</v>
      </c>
      <c r="I28" s="15">
        <v>4</v>
      </c>
      <c r="J28" s="15">
        <v>35</v>
      </c>
      <c r="K28" s="15">
        <v>9</v>
      </c>
      <c r="L28" s="15">
        <v>0</v>
      </c>
      <c r="M28" s="15"/>
    </row>
    <row r="29" spans="1:13" ht="15" customHeight="1">
      <c r="A29" s="18">
        <v>10</v>
      </c>
      <c r="B29" s="15">
        <v>178</v>
      </c>
      <c r="C29" s="15">
        <v>118</v>
      </c>
      <c r="D29" s="15">
        <v>8</v>
      </c>
      <c r="E29" s="15">
        <v>0</v>
      </c>
      <c r="F29" s="15">
        <v>1</v>
      </c>
      <c r="G29" s="15">
        <v>3</v>
      </c>
      <c r="H29" s="15">
        <v>0</v>
      </c>
      <c r="I29" s="15">
        <v>4</v>
      </c>
      <c r="J29" s="15">
        <v>35</v>
      </c>
      <c r="K29" s="15">
        <v>9</v>
      </c>
      <c r="L29" s="15">
        <v>0</v>
      </c>
      <c r="M29" s="15"/>
    </row>
    <row r="30" spans="1:13" ht="15" customHeight="1">
      <c r="A30" s="18">
        <v>11</v>
      </c>
      <c r="B30" s="15">
        <v>177</v>
      </c>
      <c r="C30" s="15">
        <v>116</v>
      </c>
      <c r="D30" s="15">
        <v>9</v>
      </c>
      <c r="E30" s="15">
        <v>0</v>
      </c>
      <c r="F30" s="15">
        <v>0</v>
      </c>
      <c r="G30" s="15">
        <v>4</v>
      </c>
      <c r="H30" s="15">
        <v>0</v>
      </c>
      <c r="I30" s="15">
        <v>4</v>
      </c>
      <c r="J30" s="15">
        <v>35</v>
      </c>
      <c r="K30" s="15">
        <v>9</v>
      </c>
      <c r="L30" s="15">
        <v>0</v>
      </c>
      <c r="M30" s="15"/>
    </row>
    <row r="31" spans="1:13" ht="15" customHeight="1">
      <c r="A31" s="18">
        <v>12</v>
      </c>
      <c r="B31" s="15">
        <v>175</v>
      </c>
      <c r="C31" s="15">
        <v>82</v>
      </c>
      <c r="D31" s="15">
        <v>9</v>
      </c>
      <c r="E31" s="15">
        <v>0</v>
      </c>
      <c r="F31" s="15">
        <v>0</v>
      </c>
      <c r="G31" s="15">
        <v>4</v>
      </c>
      <c r="H31" s="15">
        <v>0</v>
      </c>
      <c r="I31" s="15">
        <v>4</v>
      </c>
      <c r="J31" s="15">
        <v>35</v>
      </c>
      <c r="K31" s="15">
        <v>9</v>
      </c>
      <c r="L31" s="15">
        <v>32</v>
      </c>
      <c r="M31" s="14" t="s">
        <v>80</v>
      </c>
    </row>
    <row r="32" spans="1:12" ht="15" customHeight="1">
      <c r="A32" s="18">
        <v>13</v>
      </c>
      <c r="B32" s="15">
        <v>171</v>
      </c>
      <c r="C32" s="15">
        <v>80</v>
      </c>
      <c r="D32" s="15">
        <v>9</v>
      </c>
      <c r="E32" s="15">
        <v>0</v>
      </c>
      <c r="F32" s="15">
        <v>0</v>
      </c>
      <c r="G32" s="15">
        <v>4</v>
      </c>
      <c r="H32" s="15">
        <v>0</v>
      </c>
      <c r="I32" s="15">
        <v>4</v>
      </c>
      <c r="J32" s="15">
        <v>33</v>
      </c>
      <c r="K32" s="15">
        <v>9</v>
      </c>
      <c r="L32" s="15">
        <v>32</v>
      </c>
    </row>
    <row r="33" spans="1:12" ht="15" customHeight="1">
      <c r="A33" s="18">
        <v>14</v>
      </c>
      <c r="B33" s="15">
        <v>168</v>
      </c>
      <c r="C33" s="15">
        <v>79</v>
      </c>
      <c r="D33" s="15">
        <v>9</v>
      </c>
      <c r="E33" s="15">
        <v>0</v>
      </c>
      <c r="F33" s="15">
        <v>0</v>
      </c>
      <c r="G33" s="15">
        <v>5</v>
      </c>
      <c r="H33" s="15">
        <v>0</v>
      </c>
      <c r="I33" s="15">
        <v>4</v>
      </c>
      <c r="J33" s="15">
        <v>31</v>
      </c>
      <c r="K33" s="15">
        <v>8</v>
      </c>
      <c r="L33" s="15">
        <v>32</v>
      </c>
    </row>
    <row r="34" spans="1:12" ht="15" customHeight="1">
      <c r="A34" s="18">
        <v>15</v>
      </c>
      <c r="B34" s="15">
        <v>168</v>
      </c>
      <c r="C34" s="15">
        <v>81</v>
      </c>
      <c r="D34" s="15">
        <v>8</v>
      </c>
      <c r="E34" s="15">
        <v>0</v>
      </c>
      <c r="F34" s="15">
        <v>0</v>
      </c>
      <c r="G34" s="15">
        <v>5</v>
      </c>
      <c r="H34" s="15">
        <v>0</v>
      </c>
      <c r="I34" s="15">
        <v>4</v>
      </c>
      <c r="J34" s="15">
        <v>31</v>
      </c>
      <c r="K34" s="15">
        <v>8</v>
      </c>
      <c r="L34" s="15">
        <v>31</v>
      </c>
    </row>
    <row r="35" spans="1:12" ht="15" customHeight="1">
      <c r="A35" s="8">
        <v>16</v>
      </c>
      <c r="B35" s="15">
        <v>158</v>
      </c>
      <c r="C35" s="15">
        <v>80</v>
      </c>
      <c r="D35" s="15">
        <v>7</v>
      </c>
      <c r="E35" s="15">
        <v>0</v>
      </c>
      <c r="F35" s="15">
        <v>0</v>
      </c>
      <c r="G35" s="15">
        <v>5</v>
      </c>
      <c r="H35" s="15">
        <v>0</v>
      </c>
      <c r="I35" s="15">
        <v>4</v>
      </c>
      <c r="J35" s="15">
        <v>28</v>
      </c>
      <c r="K35" s="15">
        <v>7</v>
      </c>
      <c r="L35" s="15">
        <v>27</v>
      </c>
    </row>
    <row r="36" spans="1:12" ht="15" customHeight="1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ht="15" customHeight="1">
      <c r="L37" s="17" t="s">
        <v>58</v>
      </c>
    </row>
    <row r="38" ht="15" customHeight="1"/>
    <row r="39" ht="15" customHeight="1"/>
    <row r="40" ht="15" customHeight="1"/>
    <row r="41" ht="15" customHeight="1"/>
    <row r="42" ht="1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3" r:id="rId1"/>
  <ignoredErrors>
    <ignoredError sqref="A7: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SheetLayoutView="100" zoomScalePageLayoutView="0" workbookViewId="0" topLeftCell="A13">
      <selection activeCell="L18" sqref="L18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3" t="s">
        <v>17</v>
      </c>
    </row>
    <row r="2" spans="1:3" ht="21" customHeight="1">
      <c r="A2" s="38" t="s">
        <v>12</v>
      </c>
      <c r="B2" s="39"/>
      <c r="C2" s="1" t="s">
        <v>13</v>
      </c>
    </row>
    <row r="3" spans="1:3" ht="21" customHeight="1">
      <c r="A3" s="40" t="s">
        <v>10</v>
      </c>
      <c r="B3" s="41"/>
      <c r="C3" s="26" t="s">
        <v>93</v>
      </c>
    </row>
    <row r="4" spans="1:3" ht="21" customHeight="1">
      <c r="A4" s="40" t="s">
        <v>11</v>
      </c>
      <c r="B4" s="41"/>
      <c r="C4" s="26" t="s">
        <v>18</v>
      </c>
    </row>
    <row r="5" spans="1:3" ht="21" customHeight="1">
      <c r="A5" s="40" t="s">
        <v>81</v>
      </c>
      <c r="B5" s="41"/>
      <c r="C5" s="26" t="s">
        <v>19</v>
      </c>
    </row>
    <row r="6" spans="1:3" ht="21" customHeight="1">
      <c r="A6" s="40" t="s">
        <v>83</v>
      </c>
      <c r="B6" s="41"/>
      <c r="C6" s="27" t="s">
        <v>82</v>
      </c>
    </row>
    <row r="7" spans="1:3" ht="21" customHeight="1">
      <c r="A7" s="23" t="s">
        <v>84</v>
      </c>
      <c r="B7" s="24"/>
      <c r="C7" s="27" t="s">
        <v>85</v>
      </c>
    </row>
    <row r="8" spans="1:3" ht="21" customHeight="1">
      <c r="A8" s="40" t="s">
        <v>14</v>
      </c>
      <c r="B8" s="41"/>
      <c r="C8" s="28" t="s">
        <v>86</v>
      </c>
    </row>
    <row r="9" spans="1:3" ht="21" customHeight="1">
      <c r="A9" s="40" t="s">
        <v>1</v>
      </c>
      <c r="B9" s="41"/>
      <c r="C9" s="28" t="s">
        <v>87</v>
      </c>
    </row>
    <row r="10" spans="1:3" ht="21" customHeight="1">
      <c r="A10" s="40" t="s">
        <v>2</v>
      </c>
      <c r="B10" s="41"/>
      <c r="C10" s="28" t="s">
        <v>88</v>
      </c>
    </row>
    <row r="11" spans="1:3" ht="21" customHeight="1">
      <c r="A11" s="40" t="s">
        <v>16</v>
      </c>
      <c r="B11" s="41"/>
      <c r="C11" s="28"/>
    </row>
    <row r="12" spans="1:3" ht="21" customHeight="1">
      <c r="A12" s="42" t="s">
        <v>3</v>
      </c>
      <c r="B12" s="25" t="s">
        <v>0</v>
      </c>
      <c r="C12" s="28" t="s">
        <v>90</v>
      </c>
    </row>
    <row r="13" spans="1:3" ht="21" customHeight="1">
      <c r="A13" s="42"/>
      <c r="B13" s="25" t="s">
        <v>4</v>
      </c>
      <c r="C13" s="28"/>
    </row>
    <row r="14" spans="1:3" ht="21" customHeight="1">
      <c r="A14" s="42"/>
      <c r="B14" s="25" t="s">
        <v>5</v>
      </c>
      <c r="C14" s="28"/>
    </row>
    <row r="15" spans="1:3" ht="44.25" customHeight="1">
      <c r="A15" s="42"/>
      <c r="B15" s="25" t="s">
        <v>6</v>
      </c>
      <c r="C15" s="29" t="s">
        <v>91</v>
      </c>
    </row>
    <row r="16" spans="1:3" ht="44.25" customHeight="1">
      <c r="A16" s="40" t="s">
        <v>7</v>
      </c>
      <c r="B16" s="41"/>
      <c r="C16" s="28" t="s">
        <v>95</v>
      </c>
    </row>
    <row r="17" spans="1:3" ht="21" customHeight="1">
      <c r="A17" s="40" t="s">
        <v>8</v>
      </c>
      <c r="B17" s="41"/>
      <c r="C17" s="28" t="s">
        <v>60</v>
      </c>
    </row>
    <row r="18" spans="1:3" ht="21" customHeight="1">
      <c r="A18" s="23" t="s">
        <v>92</v>
      </c>
      <c r="B18" s="24"/>
      <c r="C18" s="28" t="s">
        <v>96</v>
      </c>
    </row>
    <row r="19" spans="1:3" ht="21" customHeight="1">
      <c r="A19" s="43" t="s">
        <v>9</v>
      </c>
      <c r="B19" s="25" t="s">
        <v>99</v>
      </c>
      <c r="C19" s="28" t="s">
        <v>42</v>
      </c>
    </row>
    <row r="20" spans="1:3" ht="21" customHeight="1">
      <c r="A20" s="43"/>
      <c r="B20" s="25" t="s">
        <v>15</v>
      </c>
      <c r="C20" s="28"/>
    </row>
    <row r="21" spans="1:3" ht="21" customHeight="1">
      <c r="A21" s="43"/>
      <c r="B21" s="34" t="s">
        <v>100</v>
      </c>
      <c r="C21" s="29" t="s">
        <v>43</v>
      </c>
    </row>
    <row r="22" ht="21" customHeight="1">
      <c r="C22" s="22" t="s">
        <v>98</v>
      </c>
    </row>
    <row r="23" ht="21" customHeight="1"/>
    <row r="24" ht="21" customHeight="1"/>
    <row r="25" ht="21" customHeight="1">
      <c r="A25" s="31"/>
    </row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/>
  <mergeCells count="13">
    <mergeCell ref="A12:A15"/>
    <mergeCell ref="A19:A21"/>
    <mergeCell ref="A11:B11"/>
    <mergeCell ref="A16:B16"/>
    <mergeCell ref="A17:B17"/>
    <mergeCell ref="A9:B9"/>
    <mergeCell ref="A10:B10"/>
    <mergeCell ref="A2:B2"/>
    <mergeCell ref="A3:B3"/>
    <mergeCell ref="A4:B4"/>
    <mergeCell ref="A5:B5"/>
    <mergeCell ref="A6:B6"/>
    <mergeCell ref="A8:B8"/>
  </mergeCells>
  <hyperlinks>
    <hyperlink ref="C21" r:id="rId1" display="http://www.soumu.go.jp/c-gyousei/teiin/index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Administrator</cp:lastModifiedBy>
  <cp:lastPrinted>2016-12-27T05:27:46Z</cp:lastPrinted>
  <dcterms:created xsi:type="dcterms:W3CDTF">2008-12-08T02:07:16Z</dcterms:created>
  <dcterms:modified xsi:type="dcterms:W3CDTF">2022-02-05T06:33:21Z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