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65" activeTab="0"/>
  </bookViews>
  <sheets>
    <sheet name="地方債現在高" sheetId="1" r:id="rId1"/>
    <sheet name="武生市" sheetId="2" r:id="rId2"/>
    <sheet name="今立町" sheetId="3" r:id="rId3"/>
    <sheet name="属性" sheetId="4" r:id="rId4"/>
  </sheets>
  <definedNames>
    <definedName name="_xlnm.Print_Area" localSheetId="0">'地方債現在高'!$A$1:$R$50</definedName>
  </definedNames>
  <calcPr fullCalcOnLoad="1"/>
</workbook>
</file>

<file path=xl/sharedStrings.xml><?xml version="1.0" encoding="utf-8"?>
<sst xmlns="http://schemas.openxmlformats.org/spreadsheetml/2006/main" count="263" uniqueCount="107">
  <si>
    <t>名称</t>
  </si>
  <si>
    <t>系列２</t>
  </si>
  <si>
    <t>基準日</t>
  </si>
  <si>
    <t>提供機関・組織名称</t>
  </si>
  <si>
    <t>所在地</t>
  </si>
  <si>
    <t>連絡先</t>
  </si>
  <si>
    <t>ＨＰリンク先</t>
  </si>
  <si>
    <t>出典</t>
  </si>
  <si>
    <t>備考</t>
  </si>
  <si>
    <t>統計表コード</t>
  </si>
  <si>
    <t>章</t>
  </si>
  <si>
    <t>属性</t>
  </si>
  <si>
    <t>内容</t>
  </si>
  <si>
    <t>系列１</t>
  </si>
  <si>
    <t>期間</t>
  </si>
  <si>
    <t>越前市統計年鑑</t>
  </si>
  <si>
    <t>千円</t>
  </si>
  <si>
    <t>-</t>
  </si>
  <si>
    <t>議会・行政</t>
  </si>
  <si>
    <t>平成17年</t>
  </si>
  <si>
    <t>年度</t>
  </si>
  <si>
    <t>地方債現在高の状況</t>
  </si>
  <si>
    <t>一般会計</t>
  </si>
  <si>
    <t>（特別会計）</t>
  </si>
  <si>
    <t>簡易水道事業特別会計</t>
  </si>
  <si>
    <t>公共下水道勘定</t>
  </si>
  <si>
    <t>戸別公共浄化槽勘定</t>
  </si>
  <si>
    <t>特定環境保全勘定</t>
  </si>
  <si>
    <t>国民健康保険診療所勘定</t>
  </si>
  <si>
    <t>農業集落排水事業</t>
  </si>
  <si>
    <t>林業集落排水事業</t>
  </si>
  <si>
    <t>土地区画整理事業</t>
  </si>
  <si>
    <t>平成17年度</t>
  </si>
  <si>
    <t>平成18年度</t>
  </si>
  <si>
    <t>平成19年度</t>
  </si>
  <si>
    <t>駐車場</t>
  </si>
  <si>
    <t>下水道</t>
  </si>
  <si>
    <t>水道事業</t>
  </si>
  <si>
    <t>工業用水道事業</t>
  </si>
  <si>
    <t>ガス事業</t>
  </si>
  <si>
    <t>（公営企業会計）</t>
  </si>
  <si>
    <t>-</t>
  </si>
  <si>
    <t>武生市</t>
  </si>
  <si>
    <t>今立町</t>
  </si>
  <si>
    <t>（参考　平成17年9月30日高）</t>
  </si>
  <si>
    <t>*土地区画整理事業は平成18年度末で廃止</t>
  </si>
  <si>
    <t>*ガス事業は平成18年9月30日で廃止</t>
  </si>
  <si>
    <t>今立西部工業団地事業（土地造成事業）</t>
  </si>
  <si>
    <t>資料：各決算書</t>
  </si>
  <si>
    <t>年   度</t>
  </si>
  <si>
    <t>一 般 会 計</t>
  </si>
  <si>
    <t>特 別 会 計</t>
  </si>
  <si>
    <t>公営企業会計</t>
  </si>
  <si>
    <t>借   入</t>
  </si>
  <si>
    <t>年度末現在高</t>
  </si>
  <si>
    <t>平成元年度</t>
  </si>
  <si>
    <t>-</t>
  </si>
  <si>
    <t>資料：財務課</t>
  </si>
  <si>
    <t>区　　　分</t>
  </si>
  <si>
    <t>前年度末現在</t>
  </si>
  <si>
    <t>年度発行額</t>
  </si>
  <si>
    <t>元利償還額</t>
  </si>
  <si>
    <t>年度末現在</t>
  </si>
  <si>
    <t>町民一人当り</t>
  </si>
  <si>
    <t>円</t>
  </si>
  <si>
    <t>昭和53年度</t>
  </si>
  <si>
    <t>資料：主要施策成果報告書</t>
  </si>
  <si>
    <t>一般会計公債費の状況　今立町</t>
  </si>
  <si>
    <t>市債借入状況　武生市</t>
  </si>
  <si>
    <t>一般会計、特別会計、公営企業会計</t>
  </si>
  <si>
    <t>3月31日</t>
  </si>
  <si>
    <t>各年度末残高</t>
  </si>
  <si>
    <t>単位：千円</t>
  </si>
  <si>
    <t>表題</t>
  </si>
  <si>
    <t>調査周期</t>
  </si>
  <si>
    <t>１年</t>
  </si>
  <si>
    <t>掲載開始年（年度）</t>
  </si>
  <si>
    <t>平成20年度</t>
  </si>
  <si>
    <t>http://www.city.echizen.lg.jp/office/030/060/index.html</t>
  </si>
  <si>
    <t>平成21年度</t>
  </si>
  <si>
    <t>簡易水道事業</t>
  </si>
  <si>
    <t>特定環境保全公共下水道勘定</t>
  </si>
  <si>
    <t>今立工業団地事業</t>
  </si>
  <si>
    <t>-</t>
  </si>
  <si>
    <t>-</t>
  </si>
  <si>
    <t>12-05</t>
  </si>
  <si>
    <t>平成22年度</t>
  </si>
  <si>
    <t>平成23年度</t>
  </si>
  <si>
    <t>平成24年度</t>
  </si>
  <si>
    <t>林業集落排水勘定</t>
  </si>
  <si>
    <t>*平成23年度より農業集落排水事業特別会計及び林業集落排水事業特別会計は下水道特別会計の一勘定として整理</t>
  </si>
  <si>
    <t>平成25年度</t>
  </si>
  <si>
    <t>平成26年度</t>
  </si>
  <si>
    <t>農業集落排水勘定（Ｈ25より農林）</t>
  </si>
  <si>
    <t>平成27年度</t>
  </si>
  <si>
    <t>更新情報</t>
  </si>
  <si>
    <t>平成28年度</t>
  </si>
  <si>
    <t>平成29年度</t>
  </si>
  <si>
    <t>平成30年度</t>
  </si>
  <si>
    <t>編集：越前市役所　情報政策課</t>
  </si>
  <si>
    <t>決算書、「主要な施策の成果等決算報告書」</t>
  </si>
  <si>
    <t>令和元年度</t>
  </si>
  <si>
    <t>令和2年度</t>
  </si>
  <si>
    <t>下水道事業</t>
  </si>
  <si>
    <t>*令和2年度より下水道事業特別会計は公営企業会計に移行</t>
  </si>
  <si>
    <t>毎年5月頃に前年度のデータに更新</t>
  </si>
  <si>
    <t>財政課、下水道課、水道課</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</si>
</sst>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 #,##0_ ;_ * \-#,##0_ ;_ * &quot;―&quot;_ ;_ @_ "/>
    <numFmt numFmtId="182" formatCode="0.0_);[Red]\(0.0\)"/>
    <numFmt numFmtId="183" formatCode="_ * #,##0.0_ ;_ * \-#,##0.0_ ;_ * &quot;―&quot;_ ;_ @_ "/>
    <numFmt numFmtId="184" formatCode="#,##0_);[Red]\(#,##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5"/>
      <name val="MS UI Gothic"/>
      <family val="3"/>
    </font>
    <font>
      <b/>
      <sz val="10"/>
      <name val="MS UI Gothic"/>
      <family val="3"/>
    </font>
    <font>
      <sz val="10"/>
      <name val="MS UI Gothic"/>
      <family val="3"/>
    </font>
    <font>
      <sz val="10"/>
      <name val="ＭＳ Ｐゴシック"/>
      <family val="3"/>
    </font>
    <font>
      <b/>
      <sz val="11"/>
      <name val="ＭＳ Ｐゴシック"/>
      <family val="3"/>
    </font>
    <font>
      <sz val="8"/>
      <name val="ＭＳ Ｐゴシック"/>
      <family val="3"/>
    </font>
    <font>
      <sz val="9"/>
      <name val="ＭＳ Ｐゴシック"/>
      <family val="3"/>
    </font>
    <font>
      <b/>
      <sz val="10"/>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8"/>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dashed"/>
      <top>
        <color indexed="63"/>
      </top>
      <bottom style="dashed"/>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thin"/>
    </border>
    <border>
      <left style="dashed"/>
      <right style="thin"/>
      <top style="dashed"/>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1" borderId="0" applyNumberFormat="0" applyBorder="0" applyAlignment="0" applyProtection="0"/>
  </cellStyleXfs>
  <cellXfs count="101">
    <xf numFmtId="0" fontId="0" fillId="0" borderId="0" xfId="0" applyAlignment="1">
      <alignment/>
    </xf>
    <xf numFmtId="0" fontId="4" fillId="32" borderId="10" xfId="0"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0" fontId="7" fillId="0" borderId="0" xfId="0" applyFont="1" applyAlignment="1">
      <alignment/>
    </xf>
    <xf numFmtId="0" fontId="8" fillId="0" borderId="0" xfId="0" applyFont="1" applyAlignment="1">
      <alignment/>
    </xf>
    <xf numFmtId="0" fontId="9" fillId="0" borderId="0" xfId="0" applyFont="1" applyBorder="1" applyAlignment="1">
      <alignment horizontal="right"/>
    </xf>
    <xf numFmtId="38" fontId="7" fillId="0" borderId="0" xfId="49" applyFont="1" applyAlignment="1">
      <alignment/>
    </xf>
    <xf numFmtId="38" fontId="7" fillId="0" borderId="0" xfId="49" applyFont="1" applyBorder="1" applyAlignment="1">
      <alignment/>
    </xf>
    <xf numFmtId="38" fontId="7" fillId="0" borderId="0" xfId="0" applyNumberFormat="1" applyFont="1" applyAlignment="1">
      <alignment/>
    </xf>
    <xf numFmtId="0" fontId="7" fillId="0" borderId="0" xfId="0" applyFont="1" applyAlignment="1">
      <alignment horizontal="right"/>
    </xf>
    <xf numFmtId="38" fontId="7" fillId="0" borderId="0" xfId="49" applyFont="1" applyAlignment="1">
      <alignment horizontal="right"/>
    </xf>
    <xf numFmtId="38" fontId="7" fillId="0" borderId="11" xfId="49" applyFont="1" applyBorder="1" applyAlignment="1">
      <alignment/>
    </xf>
    <xf numFmtId="38" fontId="7" fillId="0" borderId="12" xfId="49" applyFont="1" applyBorder="1" applyAlignment="1">
      <alignment/>
    </xf>
    <xf numFmtId="38" fontId="7" fillId="0" borderId="12" xfId="49" applyFont="1" applyBorder="1" applyAlignment="1">
      <alignment horizontal="right"/>
    </xf>
    <xf numFmtId="0" fontId="7" fillId="4" borderId="10" xfId="0" applyFont="1" applyFill="1" applyBorder="1" applyAlignment="1">
      <alignment horizontal="center"/>
    </xf>
    <xf numFmtId="0" fontId="7" fillId="0" borderId="0" xfId="0" applyFont="1" applyAlignment="1">
      <alignment vertical="center"/>
    </xf>
    <xf numFmtId="0" fontId="7" fillId="4" borderId="13" xfId="0" applyNumberFormat="1" applyFont="1" applyFill="1" applyBorder="1" applyAlignment="1">
      <alignment horizontal="left" vertical="center"/>
    </xf>
    <xf numFmtId="0" fontId="0" fillId="0" borderId="0" xfId="0" applyFont="1" applyAlignment="1">
      <alignment vertical="center"/>
    </xf>
    <xf numFmtId="0" fontId="7" fillId="0" borderId="14" xfId="0" applyFont="1" applyBorder="1" applyAlignment="1">
      <alignment vertical="center"/>
    </xf>
    <xf numFmtId="0" fontId="9" fillId="0" borderId="15" xfId="0" applyFont="1" applyBorder="1" applyAlignment="1">
      <alignment horizontal="right" vertical="center"/>
    </xf>
    <xf numFmtId="0" fontId="9" fillId="0" borderId="14" xfId="0" applyFont="1" applyBorder="1" applyAlignment="1">
      <alignment horizontal="right" vertical="center"/>
    </xf>
    <xf numFmtId="0" fontId="7" fillId="0" borderId="0" xfId="0" applyFont="1" applyBorder="1" applyAlignment="1">
      <alignment horizontal="center" vertical="center"/>
    </xf>
    <xf numFmtId="180" fontId="7" fillId="0" borderId="16" xfId="0" applyNumberFormat="1" applyFont="1" applyBorder="1" applyAlignment="1">
      <alignment horizontal="right" vertical="center"/>
    </xf>
    <xf numFmtId="180" fontId="7" fillId="0" borderId="0" xfId="0" applyNumberFormat="1" applyFont="1" applyBorder="1" applyAlignment="1">
      <alignment horizontal="right" vertical="center"/>
    </xf>
    <xf numFmtId="180" fontId="7" fillId="0" borderId="16" xfId="0" applyNumberFormat="1" applyFont="1" applyFill="1" applyBorder="1" applyAlignment="1">
      <alignment horizontal="right" vertical="center"/>
    </xf>
    <xf numFmtId="180" fontId="7" fillId="0" borderId="16" xfId="0" applyNumberFormat="1" applyFont="1" applyBorder="1" applyAlignment="1">
      <alignment vertical="center"/>
    </xf>
    <xf numFmtId="180" fontId="7" fillId="0" borderId="0" xfId="0" applyNumberFormat="1" applyFont="1" applyBorder="1" applyAlignment="1">
      <alignment vertical="center"/>
    </xf>
    <xf numFmtId="0" fontId="0" fillId="0" borderId="0" xfId="0" applyFont="1" applyBorder="1" applyAlignment="1">
      <alignment vertical="center"/>
    </xf>
    <xf numFmtId="0" fontId="7" fillId="0" borderId="17" xfId="0" applyFont="1" applyBorder="1" applyAlignment="1">
      <alignment horizontal="center" vertical="center"/>
    </xf>
    <xf numFmtId="0" fontId="7" fillId="0" borderId="17" xfId="0" applyFont="1" applyFill="1" applyBorder="1" applyAlignment="1">
      <alignment horizontal="center" vertical="center"/>
    </xf>
    <xf numFmtId="180" fontId="7" fillId="0" borderId="0" xfId="0" applyNumberFormat="1" applyFont="1" applyFill="1" applyBorder="1" applyAlignment="1">
      <alignment vertical="center"/>
    </xf>
    <xf numFmtId="0" fontId="7" fillId="0" borderId="18" xfId="0" applyFont="1" applyFill="1" applyBorder="1" applyAlignment="1">
      <alignment horizontal="center" vertical="center"/>
    </xf>
    <xf numFmtId="180" fontId="7" fillId="0" borderId="12" xfId="0" applyNumberFormat="1" applyFont="1" applyFill="1" applyBorder="1" applyAlignment="1">
      <alignment horizontal="right" vertical="center"/>
    </xf>
    <xf numFmtId="180" fontId="7" fillId="0" borderId="12" xfId="0" applyNumberFormat="1" applyFont="1" applyFill="1" applyBorder="1" applyAlignment="1">
      <alignment vertical="center"/>
    </xf>
    <xf numFmtId="0" fontId="10" fillId="0" borderId="0" xfId="0" applyFont="1" applyAlignment="1">
      <alignment horizontal="right" vertical="center"/>
    </xf>
    <xf numFmtId="0" fontId="0" fillId="0" borderId="0" xfId="61">
      <alignment vertical="center"/>
      <protection/>
    </xf>
    <xf numFmtId="0" fontId="0" fillId="0" borderId="19" xfId="61" applyBorder="1">
      <alignment vertical="center"/>
      <protection/>
    </xf>
    <xf numFmtId="0" fontId="9" fillId="0" borderId="0" xfId="61" applyFont="1" applyAlignment="1">
      <alignment horizontal="right" vertical="center"/>
      <protection/>
    </xf>
    <xf numFmtId="0" fontId="7" fillId="0" borderId="17" xfId="61" applyFont="1" applyBorder="1">
      <alignment vertical="center"/>
      <protection/>
    </xf>
    <xf numFmtId="180" fontId="7" fillId="0" borderId="0" xfId="61" applyNumberFormat="1" applyFont="1">
      <alignment vertical="center"/>
      <protection/>
    </xf>
    <xf numFmtId="0" fontId="7" fillId="0" borderId="17" xfId="61" applyFont="1" applyBorder="1" applyAlignment="1">
      <alignment horizontal="center" vertical="center"/>
      <protection/>
    </xf>
    <xf numFmtId="0" fontId="7" fillId="0" borderId="17" xfId="61" applyFont="1" applyFill="1" applyBorder="1" applyAlignment="1">
      <alignment horizontal="center" vertical="center"/>
      <protection/>
    </xf>
    <xf numFmtId="180" fontId="7" fillId="0" borderId="16" xfId="61" applyNumberFormat="1" applyFont="1" applyBorder="1">
      <alignment vertical="center"/>
      <protection/>
    </xf>
    <xf numFmtId="180" fontId="7" fillId="0" borderId="0" xfId="61" applyNumberFormat="1" applyFont="1" applyBorder="1">
      <alignment vertical="center"/>
      <protection/>
    </xf>
    <xf numFmtId="180" fontId="7" fillId="0" borderId="0" xfId="61" applyNumberFormat="1" applyFont="1" applyFill="1" applyBorder="1">
      <alignment vertical="center"/>
      <protection/>
    </xf>
    <xf numFmtId="0" fontId="7" fillId="0" borderId="18" xfId="61" applyFont="1" applyBorder="1" applyAlignment="1">
      <alignment horizontal="center" vertical="center"/>
      <protection/>
    </xf>
    <xf numFmtId="180" fontId="7" fillId="0" borderId="11" xfId="61" applyNumberFormat="1" applyFont="1" applyFill="1" applyBorder="1">
      <alignment vertical="center"/>
      <protection/>
    </xf>
    <xf numFmtId="180" fontId="7" fillId="0" borderId="12" xfId="61" applyNumberFormat="1" applyFont="1" applyFill="1" applyBorder="1">
      <alignment vertical="center"/>
      <protection/>
    </xf>
    <xf numFmtId="0" fontId="7" fillId="0" borderId="0" xfId="61" applyFont="1" applyAlignment="1">
      <alignment horizontal="right" vertical="center"/>
      <protection/>
    </xf>
    <xf numFmtId="0" fontId="8" fillId="0" borderId="0" xfId="61" applyFont="1">
      <alignment vertical="center"/>
      <protection/>
    </xf>
    <xf numFmtId="0" fontId="7" fillId="4" borderId="10"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61" applyFont="1" applyFill="1" applyBorder="1" applyAlignment="1">
      <alignment horizontal="center" vertical="center"/>
      <protection/>
    </xf>
    <xf numFmtId="0" fontId="7" fillId="4" borderId="10" xfId="61" applyFont="1" applyFill="1" applyBorder="1" applyAlignment="1">
      <alignment horizontal="center" vertical="center"/>
      <protection/>
    </xf>
    <xf numFmtId="0" fontId="7" fillId="4" borderId="20" xfId="61" applyFont="1" applyFill="1" applyBorder="1" applyAlignment="1">
      <alignment horizontal="center" vertical="center"/>
      <protection/>
    </xf>
    <xf numFmtId="0" fontId="7" fillId="4" borderId="0"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22" xfId="0" applyNumberFormat="1" applyFont="1" applyFill="1" applyBorder="1" applyAlignment="1">
      <alignment horizontal="left" vertical="center"/>
    </xf>
    <xf numFmtId="0" fontId="7" fillId="4" borderId="23" xfId="0" applyNumberFormat="1" applyFont="1" applyFill="1" applyBorder="1" applyAlignment="1">
      <alignment horizontal="left" vertical="center"/>
    </xf>
    <xf numFmtId="0" fontId="7" fillId="4" borderId="24"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0" fontId="7" fillId="4" borderId="26" xfId="0" applyNumberFormat="1" applyFont="1" applyFill="1" applyBorder="1" applyAlignment="1">
      <alignment horizontal="left" vertical="center"/>
    </xf>
    <xf numFmtId="0" fontId="7" fillId="4" borderId="27" xfId="0" applyNumberFormat="1" applyFont="1" applyFill="1" applyBorder="1" applyAlignment="1">
      <alignment horizontal="left" vertical="center"/>
    </xf>
    <xf numFmtId="0" fontId="7" fillId="4" borderId="24" xfId="0" applyFont="1" applyFill="1" applyBorder="1" applyAlignment="1">
      <alignment vertical="center"/>
    </xf>
    <xf numFmtId="0" fontId="7" fillId="4" borderId="25" xfId="0" applyFont="1" applyFill="1" applyBorder="1" applyAlignment="1">
      <alignment vertical="center"/>
    </xf>
    <xf numFmtId="0" fontId="7" fillId="4" borderId="28" xfId="0" applyFont="1" applyFill="1" applyBorder="1" applyAlignment="1">
      <alignment vertical="center"/>
    </xf>
    <xf numFmtId="0" fontId="7" fillId="4" borderId="29"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5" fillId="4" borderId="20" xfId="0" applyFont="1" applyFill="1" applyBorder="1" applyAlignment="1">
      <alignment vertical="center" wrapText="1"/>
    </xf>
    <xf numFmtId="0" fontId="5" fillId="4" borderId="30" xfId="0" applyFont="1" applyFill="1" applyBorder="1" applyAlignment="1">
      <alignment vertical="center" wrapText="1"/>
    </xf>
    <xf numFmtId="0" fontId="5" fillId="4" borderId="20" xfId="0" applyFont="1" applyFill="1" applyBorder="1" applyAlignment="1">
      <alignment horizontal="justify" vertical="center" wrapText="1"/>
    </xf>
    <xf numFmtId="49" fontId="5" fillId="0" borderId="10" xfId="0" applyNumberFormat="1" applyFont="1" applyBorder="1" applyAlignment="1">
      <alignment horizontal="left" vertical="center" wrapText="1" indent="1"/>
    </xf>
    <xf numFmtId="49" fontId="7" fillId="0" borderId="10" xfId="0" applyNumberFormat="1" applyFont="1" applyBorder="1" applyAlignment="1">
      <alignment horizontal="left" vertical="center" indent="1"/>
    </xf>
    <xf numFmtId="49" fontId="6" fillId="0" borderId="10" xfId="0" applyNumberFormat="1" applyFont="1" applyBorder="1" applyAlignment="1">
      <alignment horizontal="left" vertical="center" wrapText="1" indent="1"/>
    </xf>
    <xf numFmtId="49" fontId="12" fillId="0" borderId="10" xfId="43" applyNumberFormat="1" applyFont="1" applyBorder="1" applyAlignment="1" applyProtection="1">
      <alignment horizontal="left" vertical="center" wrapText="1" indent="1"/>
      <protection/>
    </xf>
    <xf numFmtId="0" fontId="7" fillId="4" borderId="20" xfId="0" applyFont="1" applyFill="1" applyBorder="1" applyAlignment="1">
      <alignment horizontal="center"/>
    </xf>
    <xf numFmtId="0" fontId="7" fillId="4" borderId="31" xfId="0" applyNumberFormat="1" applyFont="1" applyFill="1" applyBorder="1" applyAlignment="1">
      <alignment horizontal="left" vertical="center"/>
    </xf>
    <xf numFmtId="0" fontId="7" fillId="0" borderId="16" xfId="0" applyNumberFormat="1" applyFont="1" applyFill="1" applyBorder="1" applyAlignment="1">
      <alignment horizontal="left" vertical="center"/>
    </xf>
    <xf numFmtId="38" fontId="7" fillId="4" borderId="20" xfId="49" applyFont="1" applyFill="1" applyBorder="1" applyAlignment="1">
      <alignment horizontal="center"/>
    </xf>
    <xf numFmtId="38" fontId="9" fillId="0" borderId="0" xfId="49" applyFont="1" applyBorder="1" applyAlignment="1">
      <alignment horizontal="right"/>
    </xf>
    <xf numFmtId="38" fontId="7" fillId="0" borderId="0" xfId="49" applyFont="1" applyFill="1" applyAlignment="1">
      <alignment/>
    </xf>
    <xf numFmtId="38" fontId="49" fillId="4" borderId="20" xfId="49" applyFont="1" applyFill="1" applyBorder="1" applyAlignment="1">
      <alignment horizontal="center"/>
    </xf>
    <xf numFmtId="38" fontId="50" fillId="0" borderId="0" xfId="49" applyFont="1" applyBorder="1" applyAlignment="1">
      <alignment horizontal="right"/>
    </xf>
    <xf numFmtId="38" fontId="49" fillId="0" borderId="0" xfId="49" applyFont="1" applyAlignment="1">
      <alignment/>
    </xf>
    <xf numFmtId="38" fontId="49" fillId="0" borderId="0" xfId="49" applyFont="1" applyAlignment="1">
      <alignment horizontal="right"/>
    </xf>
    <xf numFmtId="38" fontId="49" fillId="0" borderId="0" xfId="49" applyFont="1" applyFill="1" applyAlignment="1">
      <alignment/>
    </xf>
    <xf numFmtId="38" fontId="49" fillId="0" borderId="12" xfId="49" applyFont="1" applyBorder="1" applyAlignment="1">
      <alignment horizontal="right"/>
    </xf>
    <xf numFmtId="0" fontId="49" fillId="0" borderId="0" xfId="0" applyFont="1" applyAlignment="1">
      <alignment vertical="center"/>
    </xf>
    <xf numFmtId="0" fontId="7" fillId="4" borderId="21" xfId="0" applyFont="1" applyFill="1" applyBorder="1" applyAlignment="1">
      <alignment horizontal="center"/>
    </xf>
    <xf numFmtId="0" fontId="7" fillId="4" borderId="10" xfId="0" applyFont="1" applyFill="1" applyBorder="1" applyAlignment="1">
      <alignment horizontal="center"/>
    </xf>
    <xf numFmtId="0" fontId="7" fillId="4" borderId="21"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5" fillId="4" borderId="20" xfId="0" applyFont="1" applyFill="1" applyBorder="1" applyAlignment="1">
      <alignment vertical="center" wrapText="1"/>
    </xf>
    <xf numFmtId="0" fontId="5" fillId="4" borderId="30" xfId="0" applyFont="1" applyFill="1" applyBorder="1" applyAlignment="1">
      <alignment vertical="center" wrapText="1"/>
    </xf>
    <xf numFmtId="0" fontId="5" fillId="4" borderId="20" xfId="0" applyFont="1" applyFill="1" applyBorder="1" applyAlignment="1">
      <alignment horizontal="justify" vertical="center" wrapText="1"/>
    </xf>
    <xf numFmtId="0" fontId="4" fillId="32" borderId="20" xfId="0" applyFont="1" applyFill="1" applyBorder="1" applyAlignment="1">
      <alignment horizontal="center" vertical="center" wrapText="1"/>
    </xf>
    <xf numFmtId="0" fontId="4" fillId="32" borderId="2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1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ity.echizen.lg.jp/office/030/060/index.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52"/>
  <sheetViews>
    <sheetView tabSelected="1" view="pageBreakPreview" zoomScaleSheetLayoutView="100" zoomScalePageLayoutView="0" workbookViewId="0" topLeftCell="A1">
      <pane xSplit="2" topLeftCell="C1" activePane="topRight" state="frozen"/>
      <selection pane="topLeft" activeCell="A1" sqref="A1"/>
      <selection pane="topRight" activeCell="E18" sqref="E18"/>
    </sheetView>
  </sheetViews>
  <sheetFormatPr defaultColWidth="9.00390625" defaultRowHeight="13.5"/>
  <cols>
    <col min="1" max="1" width="3.625" style="4" customWidth="1"/>
    <col min="2" max="2" width="25.375" style="4" customWidth="1"/>
    <col min="3" max="13" width="8.75390625" style="4" customWidth="1"/>
    <col min="14" max="14" width="8.75390625" style="7" customWidth="1"/>
    <col min="15" max="16" width="8.75390625" style="4" customWidth="1"/>
    <col min="17" max="18" width="9.25390625" style="4" bestFit="1" customWidth="1"/>
    <col min="19" max="16384" width="9.00390625" style="4" customWidth="1"/>
  </cols>
  <sheetData>
    <row r="1" ht="15" customHeight="1">
      <c r="A1" s="5" t="s">
        <v>21</v>
      </c>
    </row>
    <row r="2" spans="1:18" ht="15" customHeight="1">
      <c r="A2" s="5"/>
      <c r="E2" s="10"/>
      <c r="F2" s="10"/>
      <c r="H2" s="10"/>
      <c r="I2" s="10"/>
      <c r="K2" s="10"/>
      <c r="L2" s="10"/>
      <c r="M2" s="10"/>
      <c r="N2" s="11"/>
      <c r="O2" s="11"/>
      <c r="P2" s="11"/>
      <c r="Q2" s="11"/>
      <c r="R2" s="11" t="s">
        <v>71</v>
      </c>
    </row>
    <row r="3" spans="5:18" ht="15" customHeight="1">
      <c r="E3" s="10"/>
      <c r="F3" s="10"/>
      <c r="H3" s="10"/>
      <c r="I3" s="10"/>
      <c r="K3" s="10"/>
      <c r="L3" s="10"/>
      <c r="M3" s="10"/>
      <c r="N3" s="11"/>
      <c r="O3" s="11"/>
      <c r="P3" s="11"/>
      <c r="Q3" s="11"/>
      <c r="R3" s="11" t="s">
        <v>72</v>
      </c>
    </row>
    <row r="4" spans="1:18" ht="15" customHeight="1">
      <c r="A4" s="90"/>
      <c r="B4" s="91"/>
      <c r="C4" s="15" t="s">
        <v>32</v>
      </c>
      <c r="D4" s="15" t="s">
        <v>33</v>
      </c>
      <c r="E4" s="15" t="s">
        <v>34</v>
      </c>
      <c r="F4" s="77" t="s">
        <v>77</v>
      </c>
      <c r="G4" s="77" t="s">
        <v>79</v>
      </c>
      <c r="H4" s="77" t="s">
        <v>86</v>
      </c>
      <c r="I4" s="77" t="s">
        <v>87</v>
      </c>
      <c r="J4" s="77" t="s">
        <v>88</v>
      </c>
      <c r="K4" s="77" t="s">
        <v>91</v>
      </c>
      <c r="L4" s="77" t="s">
        <v>92</v>
      </c>
      <c r="M4" s="77" t="s">
        <v>94</v>
      </c>
      <c r="N4" s="80" t="s">
        <v>96</v>
      </c>
      <c r="O4" s="80" t="s">
        <v>97</v>
      </c>
      <c r="P4" s="80" t="s">
        <v>98</v>
      </c>
      <c r="Q4" s="80" t="s">
        <v>101</v>
      </c>
      <c r="R4" s="83" t="s">
        <v>102</v>
      </c>
    </row>
    <row r="5" spans="1:18" ht="15" customHeight="1">
      <c r="A5" s="56"/>
      <c r="B5" s="57"/>
      <c r="C5" s="6" t="s">
        <v>16</v>
      </c>
      <c r="D5" s="6" t="s">
        <v>16</v>
      </c>
      <c r="E5" s="6" t="s">
        <v>16</v>
      </c>
      <c r="F5" s="6" t="s">
        <v>16</v>
      </c>
      <c r="G5" s="6" t="s">
        <v>16</v>
      </c>
      <c r="H5" s="6" t="s">
        <v>16</v>
      </c>
      <c r="I5" s="6" t="s">
        <v>16</v>
      </c>
      <c r="J5" s="6" t="s">
        <v>16</v>
      </c>
      <c r="K5" s="6" t="s">
        <v>16</v>
      </c>
      <c r="L5" s="6" t="s">
        <v>16</v>
      </c>
      <c r="M5" s="6" t="s">
        <v>16</v>
      </c>
      <c r="N5" s="81" t="s">
        <v>16</v>
      </c>
      <c r="O5" s="81" t="s">
        <v>16</v>
      </c>
      <c r="P5" s="81" t="s">
        <v>16</v>
      </c>
      <c r="Q5" s="81" t="s">
        <v>16</v>
      </c>
      <c r="R5" s="84" t="s">
        <v>16</v>
      </c>
    </row>
    <row r="6" spans="1:18" ht="15" customHeight="1">
      <c r="A6" s="58" t="s">
        <v>22</v>
      </c>
      <c r="B6" s="59"/>
      <c r="C6" s="7">
        <v>36658403</v>
      </c>
      <c r="D6" s="7">
        <v>36931811</v>
      </c>
      <c r="E6" s="7">
        <v>35889126</v>
      </c>
      <c r="F6" s="7">
        <v>36117211</v>
      </c>
      <c r="G6" s="7">
        <v>36885735</v>
      </c>
      <c r="H6" s="7">
        <v>37892629</v>
      </c>
      <c r="I6" s="7">
        <v>39190443</v>
      </c>
      <c r="J6" s="7">
        <v>39567356</v>
      </c>
      <c r="K6" s="7">
        <v>41077008</v>
      </c>
      <c r="L6" s="7">
        <v>41552438</v>
      </c>
      <c r="M6" s="7">
        <v>42664483</v>
      </c>
      <c r="N6" s="7">
        <v>42894912</v>
      </c>
      <c r="O6" s="7">
        <v>44528303</v>
      </c>
      <c r="P6" s="7">
        <v>46434055</v>
      </c>
      <c r="Q6" s="7">
        <v>48314030</v>
      </c>
      <c r="R6" s="85">
        <v>47082230</v>
      </c>
    </row>
    <row r="7" spans="1:18" ht="15" customHeight="1">
      <c r="A7" s="60" t="s">
        <v>23</v>
      </c>
      <c r="B7" s="61"/>
      <c r="D7" s="7"/>
      <c r="E7" s="7"/>
      <c r="F7" s="7"/>
      <c r="G7" s="7"/>
      <c r="H7" s="7"/>
      <c r="I7" s="7"/>
      <c r="J7" s="7"/>
      <c r="K7" s="7"/>
      <c r="L7" s="7"/>
      <c r="M7" s="7"/>
      <c r="O7" s="7"/>
      <c r="P7" s="7"/>
      <c r="Q7" s="7"/>
      <c r="R7" s="85"/>
    </row>
    <row r="8" spans="1:18" ht="15" customHeight="1">
      <c r="A8" s="60" t="s">
        <v>80</v>
      </c>
      <c r="B8" s="61"/>
      <c r="C8" s="7">
        <v>272076</v>
      </c>
      <c r="D8" s="7">
        <v>44602</v>
      </c>
      <c r="E8" s="7">
        <v>55741</v>
      </c>
      <c r="F8" s="7">
        <v>52610</v>
      </c>
      <c r="G8" s="7">
        <v>49406</v>
      </c>
      <c r="H8" s="7">
        <v>44432</v>
      </c>
      <c r="I8" s="7">
        <v>53359</v>
      </c>
      <c r="J8" s="7">
        <v>123182</v>
      </c>
      <c r="K8" s="7">
        <v>208409</v>
      </c>
      <c r="L8" s="7">
        <v>279829</v>
      </c>
      <c r="M8" s="7">
        <v>317278</v>
      </c>
      <c r="N8" s="11" t="s">
        <v>17</v>
      </c>
      <c r="O8" s="11" t="s">
        <v>17</v>
      </c>
      <c r="P8" s="11" t="s">
        <v>17</v>
      </c>
      <c r="Q8" s="11" t="s">
        <v>17</v>
      </c>
      <c r="R8" s="86" t="s">
        <v>17</v>
      </c>
    </row>
    <row r="9" spans="1:18" ht="15" customHeight="1">
      <c r="A9" s="62" t="s">
        <v>31</v>
      </c>
      <c r="B9" s="61"/>
      <c r="C9" s="7">
        <v>419869</v>
      </c>
      <c r="D9" s="7">
        <v>353848</v>
      </c>
      <c r="E9" s="10" t="s">
        <v>17</v>
      </c>
      <c r="F9" s="10" t="s">
        <v>17</v>
      </c>
      <c r="G9" s="10" t="s">
        <v>17</v>
      </c>
      <c r="H9" s="10" t="s">
        <v>17</v>
      </c>
      <c r="I9" s="10" t="s">
        <v>17</v>
      </c>
      <c r="J9" s="10" t="s">
        <v>17</v>
      </c>
      <c r="K9" s="10" t="s">
        <v>17</v>
      </c>
      <c r="L9" s="10" t="s">
        <v>17</v>
      </c>
      <c r="M9" s="10" t="s">
        <v>17</v>
      </c>
      <c r="N9" s="11" t="s">
        <v>17</v>
      </c>
      <c r="O9" s="11" t="s">
        <v>17</v>
      </c>
      <c r="P9" s="11" t="s">
        <v>17</v>
      </c>
      <c r="Q9" s="11" t="s">
        <v>17</v>
      </c>
      <c r="R9" s="86" t="s">
        <v>17</v>
      </c>
    </row>
    <row r="10" spans="1:18" ht="15" customHeight="1">
      <c r="A10" s="62" t="s">
        <v>36</v>
      </c>
      <c r="B10" s="61"/>
      <c r="C10" s="7">
        <v>20412760</v>
      </c>
      <c r="D10" s="7">
        <v>21979692</v>
      </c>
      <c r="E10" s="7">
        <v>23457236</v>
      </c>
      <c r="F10" s="7">
        <v>24797244</v>
      </c>
      <c r="G10" s="7">
        <v>25668119</v>
      </c>
      <c r="H10" s="7">
        <v>25845698</v>
      </c>
      <c r="I10" s="7">
        <v>26882179</v>
      </c>
      <c r="J10" s="7">
        <v>26719905</v>
      </c>
      <c r="K10" s="7">
        <f>SUM(K11:K14)</f>
        <v>26549128</v>
      </c>
      <c r="L10" s="7">
        <f>SUM(L11:L15)</f>
        <v>26483201</v>
      </c>
      <c r="M10" s="7">
        <v>26353035</v>
      </c>
      <c r="N10" s="7">
        <v>26205494</v>
      </c>
      <c r="O10" s="7">
        <v>25795752</v>
      </c>
      <c r="P10" s="7">
        <v>25284653</v>
      </c>
      <c r="Q10" s="7">
        <v>24512926</v>
      </c>
      <c r="R10" s="86" t="s">
        <v>17</v>
      </c>
    </row>
    <row r="11" spans="1:18" ht="15" customHeight="1">
      <c r="A11" s="17"/>
      <c r="B11" s="61" t="s">
        <v>25</v>
      </c>
      <c r="C11" s="7">
        <v>18460149</v>
      </c>
      <c r="D11" s="7">
        <v>19760873</v>
      </c>
      <c r="E11" s="7">
        <v>21047044</v>
      </c>
      <c r="F11" s="7">
        <v>22298273</v>
      </c>
      <c r="G11" s="7">
        <v>23174138</v>
      </c>
      <c r="H11" s="7">
        <v>23234052</v>
      </c>
      <c r="I11" s="7">
        <v>23033236</v>
      </c>
      <c r="J11" s="7">
        <v>22897920</v>
      </c>
      <c r="K11" s="7">
        <v>25034463</v>
      </c>
      <c r="L11" s="7">
        <v>25040885</v>
      </c>
      <c r="M11" s="7">
        <v>24986978</v>
      </c>
      <c r="N11" s="7">
        <v>24918927</v>
      </c>
      <c r="O11" s="7">
        <v>24592945</v>
      </c>
      <c r="P11" s="7">
        <v>24168874</v>
      </c>
      <c r="Q11" s="7">
        <v>23485972</v>
      </c>
      <c r="R11" s="86" t="s">
        <v>17</v>
      </c>
    </row>
    <row r="12" spans="1:18" ht="15" customHeight="1">
      <c r="A12" s="17"/>
      <c r="B12" s="61" t="s">
        <v>81</v>
      </c>
      <c r="C12" s="7">
        <v>1779111</v>
      </c>
      <c r="D12" s="7">
        <v>1968819</v>
      </c>
      <c r="E12" s="7">
        <v>2077992</v>
      </c>
      <c r="F12" s="7">
        <v>2153971</v>
      </c>
      <c r="G12" s="7">
        <v>2149904</v>
      </c>
      <c r="H12" s="7">
        <v>2271848</v>
      </c>
      <c r="I12" s="7">
        <v>2281823</v>
      </c>
      <c r="J12" s="7">
        <v>2271527</v>
      </c>
      <c r="K12" s="10" t="s">
        <v>17</v>
      </c>
      <c r="L12" s="10" t="s">
        <v>17</v>
      </c>
      <c r="M12" s="11" t="s">
        <v>17</v>
      </c>
      <c r="N12" s="11" t="s">
        <v>17</v>
      </c>
      <c r="O12" s="11" t="s">
        <v>17</v>
      </c>
      <c r="P12" s="11" t="s">
        <v>17</v>
      </c>
      <c r="Q12" s="11" t="s">
        <v>17</v>
      </c>
      <c r="R12" s="86" t="s">
        <v>17</v>
      </c>
    </row>
    <row r="13" spans="1:18" ht="15" customHeight="1">
      <c r="A13" s="17"/>
      <c r="B13" s="61" t="s">
        <v>26</v>
      </c>
      <c r="C13" s="7">
        <v>173500</v>
      </c>
      <c r="D13" s="7">
        <v>250000</v>
      </c>
      <c r="E13" s="7">
        <v>332200</v>
      </c>
      <c r="F13" s="7">
        <v>345000</v>
      </c>
      <c r="G13" s="7">
        <v>344077</v>
      </c>
      <c r="H13" s="7">
        <v>339798</v>
      </c>
      <c r="I13" s="7">
        <v>335431</v>
      </c>
      <c r="J13" s="7">
        <v>329145</v>
      </c>
      <c r="K13" s="7">
        <v>319599</v>
      </c>
      <c r="L13" s="7">
        <v>308377</v>
      </c>
      <c r="M13" s="7">
        <v>296925</v>
      </c>
      <c r="N13" s="7">
        <v>285238</v>
      </c>
      <c r="O13" s="7">
        <v>273311</v>
      </c>
      <c r="P13" s="7">
        <v>261139</v>
      </c>
      <c r="Q13" s="7">
        <v>248718</v>
      </c>
      <c r="R13" s="86" t="s">
        <v>17</v>
      </c>
    </row>
    <row r="14" spans="1:18" ht="15" customHeight="1">
      <c r="A14" s="17"/>
      <c r="B14" s="78" t="s">
        <v>93</v>
      </c>
      <c r="C14" s="79"/>
      <c r="D14" s="7"/>
      <c r="E14" s="7"/>
      <c r="F14" s="7"/>
      <c r="G14" s="7"/>
      <c r="H14" s="7"/>
      <c r="I14" s="7">
        <v>1211864</v>
      </c>
      <c r="J14" s="7">
        <v>1202570</v>
      </c>
      <c r="K14" s="7">
        <v>1195066</v>
      </c>
      <c r="L14" s="7">
        <v>1133939</v>
      </c>
      <c r="M14" s="7">
        <v>1069132</v>
      </c>
      <c r="N14" s="7">
        <v>1001329</v>
      </c>
      <c r="O14" s="7">
        <v>929496</v>
      </c>
      <c r="P14" s="7">
        <v>854640</v>
      </c>
      <c r="Q14" s="7">
        <v>778236</v>
      </c>
      <c r="R14" s="86" t="s">
        <v>17</v>
      </c>
    </row>
    <row r="15" spans="1:18" ht="15" customHeight="1">
      <c r="A15" s="63"/>
      <c r="B15" s="78" t="s">
        <v>89</v>
      </c>
      <c r="C15" s="79"/>
      <c r="D15" s="7"/>
      <c r="E15" s="7"/>
      <c r="F15" s="7"/>
      <c r="G15" s="7"/>
      <c r="H15" s="7"/>
      <c r="I15" s="7">
        <v>19825</v>
      </c>
      <c r="J15" s="7">
        <v>18743</v>
      </c>
      <c r="K15" s="10" t="s">
        <v>17</v>
      </c>
      <c r="L15" s="10" t="s">
        <v>17</v>
      </c>
      <c r="M15" s="10" t="s">
        <v>17</v>
      </c>
      <c r="N15" s="11" t="s">
        <v>17</v>
      </c>
      <c r="O15" s="11" t="s">
        <v>17</v>
      </c>
      <c r="P15" s="11" t="s">
        <v>17</v>
      </c>
      <c r="Q15" s="11" t="s">
        <v>17</v>
      </c>
      <c r="R15" s="86" t="s">
        <v>17</v>
      </c>
    </row>
    <row r="16" spans="1:18" ht="15" customHeight="1">
      <c r="A16" s="62" t="s">
        <v>28</v>
      </c>
      <c r="B16" s="61"/>
      <c r="C16" s="7">
        <v>14484</v>
      </c>
      <c r="D16" s="7">
        <v>11497</v>
      </c>
      <c r="E16" s="11" t="s">
        <v>83</v>
      </c>
      <c r="F16" s="11" t="s">
        <v>17</v>
      </c>
      <c r="G16" s="11" t="s">
        <v>84</v>
      </c>
      <c r="H16" s="11" t="s">
        <v>84</v>
      </c>
      <c r="I16" s="11" t="s">
        <v>84</v>
      </c>
      <c r="J16" s="11" t="s">
        <v>84</v>
      </c>
      <c r="K16" s="11" t="s">
        <v>17</v>
      </c>
      <c r="L16" s="11" t="s">
        <v>17</v>
      </c>
      <c r="M16" s="11" t="s">
        <v>17</v>
      </c>
      <c r="N16" s="11" t="s">
        <v>17</v>
      </c>
      <c r="O16" s="11" t="s">
        <v>17</v>
      </c>
      <c r="P16" s="11" t="s">
        <v>17</v>
      </c>
      <c r="Q16" s="11" t="s">
        <v>17</v>
      </c>
      <c r="R16" s="86" t="s">
        <v>17</v>
      </c>
    </row>
    <row r="17" spans="1:18" ht="15" customHeight="1">
      <c r="A17" s="62" t="s">
        <v>35</v>
      </c>
      <c r="B17" s="61"/>
      <c r="C17" s="7">
        <v>8441</v>
      </c>
      <c r="D17" s="11" t="s">
        <v>17</v>
      </c>
      <c r="E17" s="11" t="s">
        <v>17</v>
      </c>
      <c r="F17" s="11" t="s">
        <v>17</v>
      </c>
      <c r="G17" s="11" t="s">
        <v>17</v>
      </c>
      <c r="H17" s="11" t="s">
        <v>17</v>
      </c>
      <c r="I17" s="11" t="s">
        <v>17</v>
      </c>
      <c r="J17" s="11" t="s">
        <v>17</v>
      </c>
      <c r="K17" s="11" t="s">
        <v>17</v>
      </c>
      <c r="L17" s="11" t="s">
        <v>17</v>
      </c>
      <c r="M17" s="11" t="s">
        <v>17</v>
      </c>
      <c r="N17" s="11" t="s">
        <v>17</v>
      </c>
      <c r="O17" s="11" t="s">
        <v>17</v>
      </c>
      <c r="P17" s="11" t="s">
        <v>17</v>
      </c>
      <c r="Q17" s="11" t="s">
        <v>17</v>
      </c>
      <c r="R17" s="86" t="s">
        <v>17</v>
      </c>
    </row>
    <row r="18" spans="1:18" ht="15" customHeight="1">
      <c r="A18" s="60" t="s">
        <v>29</v>
      </c>
      <c r="B18" s="61"/>
      <c r="C18" s="7">
        <v>1319181</v>
      </c>
      <c r="D18" s="7">
        <v>1263279</v>
      </c>
      <c r="E18" s="7">
        <v>1205448</v>
      </c>
      <c r="F18" s="7">
        <v>1205182</v>
      </c>
      <c r="G18" s="7">
        <v>1197251</v>
      </c>
      <c r="H18" s="7">
        <v>1187781</v>
      </c>
      <c r="I18" s="11" t="s">
        <v>17</v>
      </c>
      <c r="J18" s="11" t="s">
        <v>17</v>
      </c>
      <c r="K18" s="11" t="s">
        <v>17</v>
      </c>
      <c r="L18" s="11" t="s">
        <v>17</v>
      </c>
      <c r="M18" s="11" t="s">
        <v>17</v>
      </c>
      <c r="N18" s="11" t="s">
        <v>17</v>
      </c>
      <c r="O18" s="11" t="s">
        <v>17</v>
      </c>
      <c r="P18" s="11" t="s">
        <v>17</v>
      </c>
      <c r="Q18" s="11" t="s">
        <v>17</v>
      </c>
      <c r="R18" s="86" t="s">
        <v>17</v>
      </c>
    </row>
    <row r="19" spans="1:18" ht="15" customHeight="1">
      <c r="A19" s="60" t="s">
        <v>30</v>
      </c>
      <c r="B19" s="61"/>
      <c r="C19" s="7">
        <v>28001</v>
      </c>
      <c r="D19" s="7">
        <v>26379</v>
      </c>
      <c r="E19" s="7">
        <v>24732</v>
      </c>
      <c r="F19" s="7">
        <v>23059</v>
      </c>
      <c r="G19" s="7">
        <v>21948</v>
      </c>
      <c r="H19" s="7">
        <v>20893</v>
      </c>
      <c r="I19" s="11" t="s">
        <v>17</v>
      </c>
      <c r="J19" s="11" t="s">
        <v>17</v>
      </c>
      <c r="K19" s="11" t="s">
        <v>17</v>
      </c>
      <c r="L19" s="11" t="s">
        <v>17</v>
      </c>
      <c r="M19" s="11" t="s">
        <v>17</v>
      </c>
      <c r="N19" s="11" t="s">
        <v>17</v>
      </c>
      <c r="O19" s="11" t="s">
        <v>17</v>
      </c>
      <c r="P19" s="11" t="s">
        <v>17</v>
      </c>
      <c r="Q19" s="11" t="s">
        <v>17</v>
      </c>
      <c r="R19" s="86" t="s">
        <v>17</v>
      </c>
    </row>
    <row r="20" spans="1:18" ht="15" customHeight="1">
      <c r="A20" s="60" t="s">
        <v>82</v>
      </c>
      <c r="B20" s="61"/>
      <c r="C20" s="8">
        <v>960800</v>
      </c>
      <c r="D20" s="8">
        <v>848748</v>
      </c>
      <c r="E20" s="8">
        <v>704609</v>
      </c>
      <c r="F20" s="8">
        <v>294309</v>
      </c>
      <c r="G20" s="8">
        <v>294309</v>
      </c>
      <c r="H20" s="8">
        <v>171300</v>
      </c>
      <c r="I20" s="8">
        <v>101700</v>
      </c>
      <c r="J20" s="11" t="s">
        <v>17</v>
      </c>
      <c r="K20" s="11" t="s">
        <v>17</v>
      </c>
      <c r="L20" s="11" t="s">
        <v>17</v>
      </c>
      <c r="M20" s="11" t="s">
        <v>17</v>
      </c>
      <c r="N20" s="11" t="s">
        <v>17</v>
      </c>
      <c r="O20" s="11" t="s">
        <v>17</v>
      </c>
      <c r="P20" s="11" t="s">
        <v>17</v>
      </c>
      <c r="Q20" s="11" t="s">
        <v>17</v>
      </c>
      <c r="R20" s="86" t="s">
        <v>17</v>
      </c>
    </row>
    <row r="21" spans="1:18" ht="15" customHeight="1">
      <c r="A21" s="64" t="s">
        <v>40</v>
      </c>
      <c r="B21" s="65"/>
      <c r="C21" s="9"/>
      <c r="D21" s="9"/>
      <c r="E21" s="9"/>
      <c r="F21" s="9"/>
      <c r="G21" s="9"/>
      <c r="H21" s="9"/>
      <c r="I21" s="9"/>
      <c r="J21" s="9"/>
      <c r="K21" s="9"/>
      <c r="L21" s="9"/>
      <c r="M21" s="9"/>
      <c r="O21" s="7"/>
      <c r="P21" s="7"/>
      <c r="Q21" s="7"/>
      <c r="R21" s="85"/>
    </row>
    <row r="22" spans="1:18" ht="15" customHeight="1">
      <c r="A22" s="64" t="s">
        <v>37</v>
      </c>
      <c r="B22" s="65"/>
      <c r="C22" s="7">
        <v>4404562</v>
      </c>
      <c r="D22" s="7">
        <v>4295133</v>
      </c>
      <c r="E22" s="7">
        <v>3485146</v>
      </c>
      <c r="F22" s="7">
        <v>3352705</v>
      </c>
      <c r="G22" s="7">
        <v>3325121</v>
      </c>
      <c r="H22" s="7">
        <v>3159356</v>
      </c>
      <c r="I22" s="7">
        <v>2915191</v>
      </c>
      <c r="J22" s="7">
        <v>2629275</v>
      </c>
      <c r="K22" s="7">
        <v>2498336</v>
      </c>
      <c r="L22" s="7">
        <v>2370328</v>
      </c>
      <c r="M22" s="7">
        <v>2208401</v>
      </c>
      <c r="N22" s="7">
        <v>2494430</v>
      </c>
      <c r="O22" s="7">
        <v>2350796</v>
      </c>
      <c r="P22" s="82">
        <v>2180710</v>
      </c>
      <c r="Q22" s="82">
        <v>2010911</v>
      </c>
      <c r="R22" s="87">
        <v>1836255</v>
      </c>
    </row>
    <row r="23" spans="1:18" ht="15" customHeight="1">
      <c r="A23" s="64" t="s">
        <v>38</v>
      </c>
      <c r="B23" s="65"/>
      <c r="C23" s="7">
        <v>28752</v>
      </c>
      <c r="D23" s="7">
        <v>14607</v>
      </c>
      <c r="E23" s="7">
        <v>8400</v>
      </c>
      <c r="F23" s="7">
        <v>182148</v>
      </c>
      <c r="G23" s="7">
        <v>234800</v>
      </c>
      <c r="H23" s="7">
        <v>301800</v>
      </c>
      <c r="I23" s="7">
        <v>363900</v>
      </c>
      <c r="J23" s="7">
        <v>418700</v>
      </c>
      <c r="K23" s="7">
        <v>42870</v>
      </c>
      <c r="L23" s="7">
        <v>451709</v>
      </c>
      <c r="M23" s="7">
        <v>512834</v>
      </c>
      <c r="N23" s="7">
        <v>501675</v>
      </c>
      <c r="O23" s="7">
        <v>488292</v>
      </c>
      <c r="P23" s="82">
        <v>472837</v>
      </c>
      <c r="Q23" s="82">
        <v>460163</v>
      </c>
      <c r="R23" s="87">
        <v>611962</v>
      </c>
    </row>
    <row r="24" spans="1:18" ht="15" customHeight="1">
      <c r="A24" s="64" t="s">
        <v>103</v>
      </c>
      <c r="B24" s="65"/>
      <c r="C24" s="7"/>
      <c r="D24" s="7"/>
      <c r="E24" s="7"/>
      <c r="F24" s="7"/>
      <c r="G24" s="7"/>
      <c r="H24" s="7"/>
      <c r="I24" s="7"/>
      <c r="J24" s="7"/>
      <c r="K24" s="7"/>
      <c r="L24" s="7"/>
      <c r="M24" s="7"/>
      <c r="O24" s="7"/>
      <c r="P24" s="82"/>
      <c r="Q24" s="82"/>
      <c r="R24" s="87">
        <v>24263416</v>
      </c>
    </row>
    <row r="25" spans="1:18" ht="15" customHeight="1">
      <c r="A25" s="66" t="s">
        <v>39</v>
      </c>
      <c r="B25" s="67"/>
      <c r="C25" s="12">
        <v>2315184</v>
      </c>
      <c r="D25" s="13">
        <v>2263664</v>
      </c>
      <c r="E25" s="14" t="s">
        <v>41</v>
      </c>
      <c r="F25" s="14" t="s">
        <v>17</v>
      </c>
      <c r="G25" s="14" t="s">
        <v>17</v>
      </c>
      <c r="H25" s="14" t="s">
        <v>17</v>
      </c>
      <c r="I25" s="14" t="s">
        <v>17</v>
      </c>
      <c r="J25" s="14" t="s">
        <v>17</v>
      </c>
      <c r="K25" s="14" t="s">
        <v>17</v>
      </c>
      <c r="L25" s="14" t="s">
        <v>17</v>
      </c>
      <c r="M25" s="14" t="s">
        <v>17</v>
      </c>
      <c r="N25" s="14" t="s">
        <v>17</v>
      </c>
      <c r="O25" s="14" t="s">
        <v>17</v>
      </c>
      <c r="P25" s="14" t="s">
        <v>17</v>
      </c>
      <c r="Q25" s="14" t="s">
        <v>17</v>
      </c>
      <c r="R25" s="88" t="s">
        <v>17</v>
      </c>
    </row>
    <row r="26" spans="1:18" ht="15" customHeight="1">
      <c r="A26" s="16" t="s">
        <v>45</v>
      </c>
      <c r="B26" s="16"/>
      <c r="E26" s="10"/>
      <c r="F26" s="10"/>
      <c r="H26" s="10"/>
      <c r="I26" s="10"/>
      <c r="K26" s="10"/>
      <c r="L26" s="10"/>
      <c r="M26" s="10"/>
      <c r="N26" s="11"/>
      <c r="P26" s="11"/>
      <c r="Q26" s="11"/>
      <c r="R26" s="11" t="s">
        <v>48</v>
      </c>
    </row>
    <row r="27" spans="1:2" ht="15" customHeight="1">
      <c r="A27" s="16" t="s">
        <v>46</v>
      </c>
      <c r="B27" s="16"/>
    </row>
    <row r="28" spans="1:2" ht="15" customHeight="1">
      <c r="A28" s="16" t="s">
        <v>90</v>
      </c>
      <c r="B28" s="16"/>
    </row>
    <row r="29" spans="1:2" ht="15.75" customHeight="1">
      <c r="A29" s="89" t="s">
        <v>104</v>
      </c>
      <c r="B29" s="16"/>
    </row>
    <row r="30" spans="1:2" ht="15" customHeight="1">
      <c r="A30" s="68" t="s">
        <v>44</v>
      </c>
      <c r="B30" s="16"/>
    </row>
    <row r="31" spans="1:4" ht="15" customHeight="1">
      <c r="A31" s="92"/>
      <c r="B31" s="93"/>
      <c r="C31" s="15" t="s">
        <v>42</v>
      </c>
      <c r="D31" s="77" t="s">
        <v>43</v>
      </c>
    </row>
    <row r="32" spans="1:4" ht="15" customHeight="1">
      <c r="A32" s="56"/>
      <c r="B32" s="57"/>
      <c r="C32" s="6" t="s">
        <v>16</v>
      </c>
      <c r="D32" s="6" t="s">
        <v>16</v>
      </c>
    </row>
    <row r="33" spans="1:4" ht="15" customHeight="1">
      <c r="A33" s="58" t="s">
        <v>22</v>
      </c>
      <c r="B33" s="59"/>
      <c r="C33" s="7">
        <v>29075816</v>
      </c>
      <c r="D33" s="7">
        <v>6100041</v>
      </c>
    </row>
    <row r="34" spans="1:4" ht="15" customHeight="1">
      <c r="A34" s="60" t="s">
        <v>23</v>
      </c>
      <c r="B34" s="61"/>
      <c r="D34" s="7"/>
    </row>
    <row r="35" spans="1:4" ht="15" customHeight="1">
      <c r="A35" s="60" t="s">
        <v>24</v>
      </c>
      <c r="B35" s="61"/>
      <c r="C35" s="7">
        <v>229615</v>
      </c>
      <c r="D35" s="7">
        <v>30970</v>
      </c>
    </row>
    <row r="36" spans="1:3" ht="15" customHeight="1">
      <c r="A36" s="62" t="s">
        <v>31</v>
      </c>
      <c r="B36" s="61"/>
      <c r="C36" s="7">
        <v>445755</v>
      </c>
    </row>
    <row r="37" spans="1:4" ht="15" customHeight="1">
      <c r="A37" s="62" t="s">
        <v>36</v>
      </c>
      <c r="B37" s="61"/>
      <c r="C37" s="7">
        <v>17285635</v>
      </c>
      <c r="D37" s="7">
        <v>1781978</v>
      </c>
    </row>
    <row r="38" spans="1:4" ht="15" customHeight="1">
      <c r="A38" s="17"/>
      <c r="B38" s="61" t="s">
        <v>25</v>
      </c>
      <c r="C38" s="7">
        <v>15427763</v>
      </c>
      <c r="D38" s="7"/>
    </row>
    <row r="39" spans="1:4" ht="15" customHeight="1">
      <c r="A39" s="17"/>
      <c r="B39" s="61" t="s">
        <v>27</v>
      </c>
      <c r="C39" s="7">
        <v>1720872</v>
      </c>
      <c r="D39" s="7"/>
    </row>
    <row r="40" spans="1:4" ht="15" customHeight="1">
      <c r="A40" s="63"/>
      <c r="B40" s="61" t="s">
        <v>26</v>
      </c>
      <c r="C40" s="7">
        <v>137000</v>
      </c>
      <c r="D40" s="7"/>
    </row>
    <row r="41" spans="1:4" ht="15" customHeight="1">
      <c r="A41" s="62" t="s">
        <v>28</v>
      </c>
      <c r="B41" s="61"/>
      <c r="C41" s="7">
        <v>15900</v>
      </c>
      <c r="D41" s="7"/>
    </row>
    <row r="42" spans="1:4" ht="15" customHeight="1">
      <c r="A42" s="62" t="s">
        <v>35</v>
      </c>
      <c r="B42" s="61"/>
      <c r="C42" s="7">
        <v>17282</v>
      </c>
      <c r="D42" s="7"/>
    </row>
    <row r="43" spans="1:4" ht="15" customHeight="1">
      <c r="A43" s="60" t="s">
        <v>29</v>
      </c>
      <c r="B43" s="61"/>
      <c r="C43" s="7">
        <v>1346106</v>
      </c>
      <c r="D43" s="7"/>
    </row>
    <row r="44" spans="1:4" ht="15" customHeight="1">
      <c r="A44" s="60" t="s">
        <v>30</v>
      </c>
      <c r="B44" s="61"/>
      <c r="C44" s="7">
        <v>28803</v>
      </c>
      <c r="D44" s="7"/>
    </row>
    <row r="45" spans="1:4" ht="15" customHeight="1">
      <c r="A45" s="60" t="s">
        <v>47</v>
      </c>
      <c r="B45" s="61"/>
      <c r="C45" s="8"/>
      <c r="D45" s="7">
        <v>960800</v>
      </c>
    </row>
    <row r="46" spans="1:4" ht="15" customHeight="1">
      <c r="A46" s="64" t="s">
        <v>40</v>
      </c>
      <c r="B46" s="65"/>
      <c r="C46" s="9"/>
      <c r="D46" s="9"/>
    </row>
    <row r="47" spans="1:4" ht="15" customHeight="1">
      <c r="A47" s="64" t="s">
        <v>37</v>
      </c>
      <c r="B47" s="65"/>
      <c r="C47" s="7">
        <v>3634530</v>
      </c>
      <c r="D47" s="7">
        <v>802320</v>
      </c>
    </row>
    <row r="48" spans="1:4" ht="15" customHeight="1">
      <c r="A48" s="64" t="s">
        <v>38</v>
      </c>
      <c r="B48" s="65"/>
      <c r="C48" s="7">
        <v>34245</v>
      </c>
      <c r="D48" s="7"/>
    </row>
    <row r="49" spans="1:4" ht="15" customHeight="1">
      <c r="A49" s="66" t="s">
        <v>39</v>
      </c>
      <c r="B49" s="67"/>
      <c r="C49" s="12">
        <v>2363225</v>
      </c>
      <c r="D49" s="13"/>
    </row>
    <row r="50" ht="15" customHeight="1">
      <c r="D50" s="10" t="s">
        <v>48</v>
      </c>
    </row>
    <row r="51" ht="15" customHeight="1">
      <c r="C51" s="9"/>
    </row>
    <row r="52" ht="15" customHeight="1">
      <c r="C52" s="9"/>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mergeCells count="2">
    <mergeCell ref="A4:B4"/>
    <mergeCell ref="A31:B3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G23"/>
  <sheetViews>
    <sheetView view="pageBreakPreview" zoomScaleSheetLayoutView="100" zoomScalePageLayoutView="0" workbookViewId="0" topLeftCell="A1">
      <selection activeCell="A1" sqref="A1"/>
    </sheetView>
  </sheetViews>
  <sheetFormatPr defaultColWidth="9.00390625" defaultRowHeight="13.5"/>
  <cols>
    <col min="1" max="1" width="10.625" style="16" customWidth="1"/>
    <col min="2" max="7" width="12.125" style="16" customWidth="1"/>
    <col min="8" max="16384" width="9.00390625" style="18" customWidth="1"/>
  </cols>
  <sheetData>
    <row r="1" ht="13.5">
      <c r="A1" s="3" t="s">
        <v>68</v>
      </c>
    </row>
    <row r="3" spans="1:7" ht="13.5">
      <c r="A3" s="94" t="s">
        <v>49</v>
      </c>
      <c r="B3" s="93" t="s">
        <v>50</v>
      </c>
      <c r="C3" s="93"/>
      <c r="D3" s="93" t="s">
        <v>51</v>
      </c>
      <c r="E3" s="93"/>
      <c r="F3" s="94" t="s">
        <v>52</v>
      </c>
      <c r="G3" s="94"/>
    </row>
    <row r="4" spans="1:7" ht="13.5">
      <c r="A4" s="95"/>
      <c r="B4" s="51" t="s">
        <v>53</v>
      </c>
      <c r="C4" s="51" t="s">
        <v>54</v>
      </c>
      <c r="D4" s="51" t="s">
        <v>53</v>
      </c>
      <c r="E4" s="51" t="s">
        <v>54</v>
      </c>
      <c r="F4" s="52" t="s">
        <v>53</v>
      </c>
      <c r="G4" s="52" t="s">
        <v>54</v>
      </c>
    </row>
    <row r="5" spans="1:7" ht="13.5">
      <c r="A5" s="19"/>
      <c r="B5" s="20" t="s">
        <v>16</v>
      </c>
      <c r="C5" s="21" t="s">
        <v>16</v>
      </c>
      <c r="D5" s="21" t="s">
        <v>16</v>
      </c>
      <c r="E5" s="21" t="s">
        <v>16</v>
      </c>
      <c r="F5" s="21" t="s">
        <v>16</v>
      </c>
      <c r="G5" s="21" t="s">
        <v>16</v>
      </c>
    </row>
    <row r="6" spans="1:7" ht="13.5">
      <c r="A6" s="22" t="s">
        <v>55</v>
      </c>
      <c r="B6" s="23">
        <v>682672</v>
      </c>
      <c r="C6" s="24">
        <v>15665366</v>
      </c>
      <c r="D6" s="24">
        <v>551150</v>
      </c>
      <c r="E6" s="24">
        <v>8121075</v>
      </c>
      <c r="F6" s="24">
        <v>210000</v>
      </c>
      <c r="G6" s="24">
        <v>5187721</v>
      </c>
    </row>
    <row r="7" spans="1:7" ht="13.5">
      <c r="A7" s="22">
        <v>2</v>
      </c>
      <c r="B7" s="23">
        <v>640600</v>
      </c>
      <c r="C7" s="24">
        <v>15069573</v>
      </c>
      <c r="D7" s="24">
        <v>668125</v>
      </c>
      <c r="E7" s="24">
        <v>8304899</v>
      </c>
      <c r="F7" s="24">
        <v>165000</v>
      </c>
      <c r="G7" s="24">
        <v>5136701</v>
      </c>
    </row>
    <row r="8" spans="1:7" ht="13.5">
      <c r="A8" s="22">
        <v>3</v>
      </c>
      <c r="B8" s="23">
        <v>850060</v>
      </c>
      <c r="C8" s="24">
        <v>14816526</v>
      </c>
      <c r="D8" s="24">
        <v>807390</v>
      </c>
      <c r="E8" s="24">
        <v>8813882</v>
      </c>
      <c r="F8" s="24">
        <v>135000</v>
      </c>
      <c r="G8" s="24">
        <v>5079138</v>
      </c>
    </row>
    <row r="9" spans="1:7" ht="13.5">
      <c r="A9" s="22">
        <v>4</v>
      </c>
      <c r="B9" s="23">
        <v>1622750</v>
      </c>
      <c r="C9" s="24">
        <v>14808807</v>
      </c>
      <c r="D9" s="24">
        <v>1076600</v>
      </c>
      <c r="E9" s="24">
        <v>9561284</v>
      </c>
      <c r="F9" s="24">
        <v>191600</v>
      </c>
      <c r="G9" s="24">
        <v>5067498</v>
      </c>
    </row>
    <row r="10" spans="1:7" ht="13.5">
      <c r="A10" s="22">
        <v>5</v>
      </c>
      <c r="B10" s="25">
        <v>3096050</v>
      </c>
      <c r="C10" s="24">
        <v>16658532</v>
      </c>
      <c r="D10" s="24">
        <v>1010000</v>
      </c>
      <c r="E10" s="24">
        <v>10201157</v>
      </c>
      <c r="F10" s="24">
        <v>269000</v>
      </c>
      <c r="G10" s="24">
        <v>5124466</v>
      </c>
    </row>
    <row r="11" spans="1:7" ht="13.5">
      <c r="A11" s="22">
        <v>6</v>
      </c>
      <c r="B11" s="26">
        <v>2415000</v>
      </c>
      <c r="C11" s="27">
        <v>17824175</v>
      </c>
      <c r="D11" s="27">
        <v>1169020</v>
      </c>
      <c r="E11" s="27">
        <v>10942716</v>
      </c>
      <c r="F11" s="27">
        <v>303900</v>
      </c>
      <c r="G11" s="27">
        <v>5212224</v>
      </c>
    </row>
    <row r="12" spans="1:7" ht="13.5">
      <c r="A12" s="22">
        <v>7</v>
      </c>
      <c r="B12" s="26">
        <v>2940300</v>
      </c>
      <c r="C12" s="27">
        <v>19461380</v>
      </c>
      <c r="D12" s="27">
        <v>1405800</v>
      </c>
      <c r="E12" s="27">
        <v>11936544</v>
      </c>
      <c r="F12" s="27">
        <v>315000</v>
      </c>
      <c r="G12" s="27">
        <v>5307369</v>
      </c>
    </row>
    <row r="13" spans="1:7" ht="13.5">
      <c r="A13" s="22">
        <v>8</v>
      </c>
      <c r="B13" s="26">
        <v>3464400</v>
      </c>
      <c r="C13" s="27">
        <v>21688557</v>
      </c>
      <c r="D13" s="27">
        <v>1085900</v>
      </c>
      <c r="E13" s="27">
        <v>12707668</v>
      </c>
      <c r="F13" s="27">
        <v>420000</v>
      </c>
      <c r="G13" s="27">
        <v>5502972</v>
      </c>
    </row>
    <row r="14" spans="1:7" ht="13.5">
      <c r="A14" s="22">
        <v>9</v>
      </c>
      <c r="B14" s="26">
        <v>4253550</v>
      </c>
      <c r="C14" s="27">
        <v>24501081</v>
      </c>
      <c r="D14" s="27">
        <v>1426300</v>
      </c>
      <c r="E14" s="27">
        <v>13781719</v>
      </c>
      <c r="F14" s="27">
        <v>588100</v>
      </c>
      <c r="G14" s="27">
        <v>5837790</v>
      </c>
    </row>
    <row r="15" spans="1:7" ht="13.5">
      <c r="A15" s="22">
        <v>10</v>
      </c>
      <c r="B15" s="26">
        <v>3675250</v>
      </c>
      <c r="C15" s="27">
        <v>26613984</v>
      </c>
      <c r="D15" s="27">
        <v>1247400</v>
      </c>
      <c r="E15" s="27">
        <v>14733726</v>
      </c>
      <c r="F15" s="27">
        <v>568000</v>
      </c>
      <c r="G15" s="27">
        <v>6154797</v>
      </c>
    </row>
    <row r="16" spans="1:7" s="28" customFormat="1" ht="13.5">
      <c r="A16" s="22">
        <v>11</v>
      </c>
      <c r="B16" s="26">
        <v>2565600</v>
      </c>
      <c r="C16" s="27">
        <v>27519072</v>
      </c>
      <c r="D16" s="27">
        <v>1553100</v>
      </c>
      <c r="E16" s="27">
        <v>15827429</v>
      </c>
      <c r="F16" s="27">
        <v>386000</v>
      </c>
      <c r="G16" s="27">
        <v>6278127</v>
      </c>
    </row>
    <row r="17" spans="1:7" ht="13.5">
      <c r="A17" s="22">
        <v>12</v>
      </c>
      <c r="B17" s="26">
        <v>3027700</v>
      </c>
      <c r="C17" s="27">
        <v>28737279</v>
      </c>
      <c r="D17" s="27">
        <v>1504700</v>
      </c>
      <c r="E17" s="27">
        <v>16697311</v>
      </c>
      <c r="F17" s="27">
        <v>744000</v>
      </c>
      <c r="G17" s="27">
        <v>6434281</v>
      </c>
    </row>
    <row r="18" spans="1:7" ht="13.5">
      <c r="A18" s="22">
        <v>13</v>
      </c>
      <c r="B18" s="26">
        <v>1929000</v>
      </c>
      <c r="C18" s="27">
        <v>28633110</v>
      </c>
      <c r="D18" s="27">
        <v>1558700</v>
      </c>
      <c r="E18" s="27">
        <v>17688137</v>
      </c>
      <c r="F18" s="27">
        <v>770000</v>
      </c>
      <c r="G18" s="27">
        <v>6902416</v>
      </c>
    </row>
    <row r="19" spans="1:7" s="28" customFormat="1" ht="13.5">
      <c r="A19" s="22">
        <v>14</v>
      </c>
      <c r="B19" s="26">
        <v>2769918</v>
      </c>
      <c r="C19" s="27">
        <v>29177232</v>
      </c>
      <c r="D19" s="27">
        <v>1607200</v>
      </c>
      <c r="E19" s="27">
        <v>18658538</v>
      </c>
      <c r="F19" s="27">
        <v>39000</v>
      </c>
      <c r="G19" s="27">
        <v>6613870</v>
      </c>
    </row>
    <row r="20" spans="1:7" s="28" customFormat="1" ht="13.5">
      <c r="A20" s="29">
        <v>15</v>
      </c>
      <c r="B20" s="27">
        <v>3137300</v>
      </c>
      <c r="C20" s="27">
        <v>29967690</v>
      </c>
      <c r="D20" s="27">
        <v>1361300</v>
      </c>
      <c r="E20" s="27">
        <v>19297903</v>
      </c>
      <c r="F20" s="27">
        <v>67000</v>
      </c>
      <c r="G20" s="27">
        <v>6320769</v>
      </c>
    </row>
    <row r="21" spans="1:7" s="28" customFormat="1" ht="13.5">
      <c r="A21" s="30">
        <v>16</v>
      </c>
      <c r="B21" s="31">
        <v>3901900</v>
      </c>
      <c r="C21" s="31">
        <v>30151730</v>
      </c>
      <c r="D21" s="31">
        <v>1542800</v>
      </c>
      <c r="E21" s="31">
        <v>20048780</v>
      </c>
      <c r="F21" s="31">
        <v>40000</v>
      </c>
      <c r="G21" s="31">
        <v>5960081</v>
      </c>
    </row>
    <row r="22" spans="1:7" s="28" customFormat="1" ht="13.5">
      <c r="A22" s="32">
        <v>17</v>
      </c>
      <c r="B22" s="33" t="s">
        <v>56</v>
      </c>
      <c r="C22" s="34">
        <v>29075816</v>
      </c>
      <c r="D22" s="33" t="s">
        <v>56</v>
      </c>
      <c r="E22" s="34">
        <v>19369096</v>
      </c>
      <c r="F22" s="34">
        <v>40000</v>
      </c>
      <c r="G22" s="34">
        <v>6032000</v>
      </c>
    </row>
    <row r="23" ht="13.5">
      <c r="G23" s="35" t="s">
        <v>57</v>
      </c>
    </row>
  </sheetData>
  <sheetProtection/>
  <mergeCells count="4">
    <mergeCell ref="B3:C3"/>
    <mergeCell ref="A3:A4"/>
    <mergeCell ref="D3:E3"/>
    <mergeCell ref="F3:G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4">
      <selection activeCell="A1" sqref="A1"/>
    </sheetView>
  </sheetViews>
  <sheetFormatPr defaultColWidth="9.00390625" defaultRowHeight="13.5"/>
  <cols>
    <col min="1" max="1" width="10.125" style="36" customWidth="1"/>
    <col min="2" max="6" width="12.625" style="36" customWidth="1"/>
    <col min="7" max="16384" width="9.00390625" style="36" customWidth="1"/>
  </cols>
  <sheetData>
    <row r="1" ht="13.5">
      <c r="A1" s="50" t="s">
        <v>67</v>
      </c>
    </row>
    <row r="3" spans="1:6" ht="13.5">
      <c r="A3" s="53" t="s">
        <v>58</v>
      </c>
      <c r="B3" s="54" t="s">
        <v>59</v>
      </c>
      <c r="C3" s="54" t="s">
        <v>60</v>
      </c>
      <c r="D3" s="54" t="s">
        <v>61</v>
      </c>
      <c r="E3" s="54" t="s">
        <v>62</v>
      </c>
      <c r="F3" s="55" t="s">
        <v>63</v>
      </c>
    </row>
    <row r="4" spans="1:6" ht="13.5">
      <c r="A4" s="37"/>
      <c r="B4" s="38" t="s">
        <v>16</v>
      </c>
      <c r="C4" s="38" t="s">
        <v>16</v>
      </c>
      <c r="D4" s="38" t="s">
        <v>16</v>
      </c>
      <c r="E4" s="38" t="s">
        <v>16</v>
      </c>
      <c r="F4" s="38" t="s">
        <v>64</v>
      </c>
    </row>
    <row r="5" spans="1:6" ht="13.5">
      <c r="A5" s="39" t="s">
        <v>65</v>
      </c>
      <c r="B5" s="40">
        <v>559242</v>
      </c>
      <c r="C5" s="40">
        <v>203200</v>
      </c>
      <c r="D5" s="40">
        <v>42189</v>
      </c>
      <c r="E5" s="40">
        <v>720253</v>
      </c>
      <c r="F5" s="40">
        <v>47214</v>
      </c>
    </row>
    <row r="6" spans="1:6" ht="13.5">
      <c r="A6" s="41">
        <v>54</v>
      </c>
      <c r="B6" s="40">
        <v>720253</v>
      </c>
      <c r="C6" s="40">
        <v>200400</v>
      </c>
      <c r="D6" s="40">
        <v>92154</v>
      </c>
      <c r="E6" s="40">
        <v>874808</v>
      </c>
      <c r="F6" s="40">
        <v>57561</v>
      </c>
    </row>
    <row r="7" spans="1:6" ht="13.5">
      <c r="A7" s="41">
        <v>55</v>
      </c>
      <c r="B7" s="40">
        <v>874808</v>
      </c>
      <c r="C7" s="40">
        <v>140000</v>
      </c>
      <c r="D7" s="40">
        <v>106089</v>
      </c>
      <c r="E7" s="40">
        <v>966779</v>
      </c>
      <c r="F7" s="40">
        <v>63537</v>
      </c>
    </row>
    <row r="8" spans="1:6" ht="13.5">
      <c r="A8" s="41">
        <v>56</v>
      </c>
      <c r="B8" s="40">
        <v>966779</v>
      </c>
      <c r="C8" s="40">
        <v>121500</v>
      </c>
      <c r="D8" s="40">
        <v>121848</v>
      </c>
      <c r="E8" s="40">
        <v>1031500</v>
      </c>
      <c r="F8" s="40">
        <v>68014</v>
      </c>
    </row>
    <row r="9" spans="1:6" ht="13.5">
      <c r="A9" s="41">
        <v>57</v>
      </c>
      <c r="B9" s="40">
        <v>1031501</v>
      </c>
      <c r="C9" s="40">
        <v>323200</v>
      </c>
      <c r="D9" s="40">
        <v>128943</v>
      </c>
      <c r="E9" s="40">
        <v>1294703</v>
      </c>
      <c r="F9" s="40">
        <v>85544</v>
      </c>
    </row>
    <row r="10" spans="1:6" ht="13.5">
      <c r="A10" s="41">
        <v>58</v>
      </c>
      <c r="B10" s="40">
        <v>1294703</v>
      </c>
      <c r="C10" s="40">
        <v>263900</v>
      </c>
      <c r="D10" s="40">
        <v>144925</v>
      </c>
      <c r="E10" s="40">
        <v>1500007</v>
      </c>
      <c r="F10" s="40">
        <v>99240</v>
      </c>
    </row>
    <row r="11" spans="1:6" ht="13.5">
      <c r="A11" s="41">
        <v>59</v>
      </c>
      <c r="B11" s="40">
        <v>1500007</v>
      </c>
      <c r="C11" s="40">
        <v>190200</v>
      </c>
      <c r="D11" s="40">
        <v>174655</v>
      </c>
      <c r="E11" s="40">
        <v>1612442</v>
      </c>
      <c r="F11" s="40">
        <v>106827</v>
      </c>
    </row>
    <row r="12" spans="1:6" ht="13.5">
      <c r="A12" s="42">
        <v>60</v>
      </c>
      <c r="B12" s="40">
        <v>1612442</v>
      </c>
      <c r="C12" s="40">
        <v>279700</v>
      </c>
      <c r="D12" s="40">
        <v>199081</v>
      </c>
      <c r="E12" s="40">
        <v>1796634</v>
      </c>
      <c r="F12" s="40">
        <v>119378</v>
      </c>
    </row>
    <row r="13" spans="1:6" ht="13.5">
      <c r="A13" s="41">
        <v>61</v>
      </c>
      <c r="B13" s="40">
        <v>1796634</v>
      </c>
      <c r="C13" s="40">
        <v>259700</v>
      </c>
      <c r="D13" s="40">
        <v>225239</v>
      </c>
      <c r="E13" s="40">
        <v>1943210</v>
      </c>
      <c r="F13" s="40">
        <v>129323</v>
      </c>
    </row>
    <row r="14" spans="1:6" ht="13.5">
      <c r="A14" s="41">
        <v>62</v>
      </c>
      <c r="B14" s="40">
        <v>1943210</v>
      </c>
      <c r="C14" s="40">
        <v>346000</v>
      </c>
      <c r="D14" s="40">
        <v>232507</v>
      </c>
      <c r="E14" s="40">
        <v>2173591</v>
      </c>
      <c r="F14" s="40">
        <v>144626</v>
      </c>
    </row>
    <row r="15" spans="1:6" ht="13.5">
      <c r="A15" s="41">
        <v>63</v>
      </c>
      <c r="B15" s="40">
        <v>2173591</v>
      </c>
      <c r="C15" s="40">
        <v>244930</v>
      </c>
      <c r="D15" s="40">
        <v>247006</v>
      </c>
      <c r="E15" s="40">
        <v>2294659</v>
      </c>
      <c r="F15" s="40">
        <v>152176</v>
      </c>
    </row>
    <row r="16" spans="1:6" ht="13.5">
      <c r="A16" s="41" t="s">
        <v>55</v>
      </c>
      <c r="B16" s="40">
        <v>2294659</v>
      </c>
      <c r="C16" s="40">
        <v>203900</v>
      </c>
      <c r="D16" s="40">
        <v>264153</v>
      </c>
      <c r="E16" s="40">
        <v>2347643</v>
      </c>
      <c r="F16" s="40">
        <v>178996</v>
      </c>
    </row>
    <row r="17" spans="1:6" ht="13.5">
      <c r="A17" s="41">
        <v>2</v>
      </c>
      <c r="B17" s="40">
        <v>2347643</v>
      </c>
      <c r="C17" s="40">
        <v>485500</v>
      </c>
      <c r="D17" s="40">
        <v>277766</v>
      </c>
      <c r="E17" s="40">
        <v>2687263</v>
      </c>
      <c r="F17" s="40">
        <v>178996</v>
      </c>
    </row>
    <row r="18" spans="1:6" ht="13.5">
      <c r="A18" s="41">
        <v>3</v>
      </c>
      <c r="B18" s="40">
        <v>2687263</v>
      </c>
      <c r="C18" s="40">
        <v>769400</v>
      </c>
      <c r="D18" s="40">
        <v>316750</v>
      </c>
      <c r="E18" s="40">
        <v>3294054</v>
      </c>
      <c r="F18" s="40">
        <v>220974</v>
      </c>
    </row>
    <row r="19" spans="1:6" ht="13.5">
      <c r="A19" s="42">
        <v>4</v>
      </c>
      <c r="B19" s="40">
        <v>3294054</v>
      </c>
      <c r="C19" s="40">
        <v>333054</v>
      </c>
      <c r="D19" s="40">
        <v>362892</v>
      </c>
      <c r="E19" s="40">
        <v>3445694</v>
      </c>
      <c r="F19" s="40">
        <v>232284</v>
      </c>
    </row>
    <row r="20" spans="1:6" ht="13.5">
      <c r="A20" s="41">
        <v>5</v>
      </c>
      <c r="B20" s="40">
        <v>3455694</v>
      </c>
      <c r="C20" s="40">
        <v>700350</v>
      </c>
      <c r="D20" s="40">
        <v>403162</v>
      </c>
      <c r="E20" s="40">
        <v>3946864</v>
      </c>
      <c r="F20" s="40">
        <v>264305</v>
      </c>
    </row>
    <row r="21" spans="1:6" ht="13.5">
      <c r="A21" s="41">
        <v>6</v>
      </c>
      <c r="B21" s="40">
        <v>3946864</v>
      </c>
      <c r="C21" s="40">
        <v>678390</v>
      </c>
      <c r="D21" s="40">
        <v>424817</v>
      </c>
      <c r="E21" s="40">
        <v>4413466</v>
      </c>
      <c r="F21" s="40">
        <v>300032</v>
      </c>
    </row>
    <row r="22" spans="1:6" ht="13.5">
      <c r="A22" s="41">
        <v>7</v>
      </c>
      <c r="B22" s="40">
        <v>4413466</v>
      </c>
      <c r="C22" s="40">
        <v>730735</v>
      </c>
      <c r="D22" s="40">
        <v>493529</v>
      </c>
      <c r="E22" s="40">
        <v>4873341</v>
      </c>
      <c r="F22" s="40">
        <v>337863</v>
      </c>
    </row>
    <row r="23" spans="1:6" ht="13.5">
      <c r="A23" s="41">
        <v>8</v>
      </c>
      <c r="B23" s="40">
        <v>4873341</v>
      </c>
      <c r="C23" s="40">
        <v>657725</v>
      </c>
      <c r="D23" s="40">
        <v>509343</v>
      </c>
      <c r="E23" s="40">
        <v>5232678</v>
      </c>
      <c r="F23" s="40">
        <v>362776</v>
      </c>
    </row>
    <row r="24" spans="1:6" ht="13.5">
      <c r="A24" s="41">
        <v>9</v>
      </c>
      <c r="B24" s="40">
        <v>5232678</v>
      </c>
      <c r="C24" s="40">
        <v>567500</v>
      </c>
      <c r="D24" s="40">
        <v>580552</v>
      </c>
      <c r="E24" s="40">
        <v>5444204</v>
      </c>
      <c r="F24" s="40">
        <v>377441</v>
      </c>
    </row>
    <row r="25" spans="1:6" ht="13.5">
      <c r="A25" s="41">
        <v>10</v>
      </c>
      <c r="B25" s="40">
        <v>5444204</v>
      </c>
      <c r="C25" s="40">
        <v>1101800</v>
      </c>
      <c r="D25" s="40">
        <v>635539</v>
      </c>
      <c r="E25" s="40">
        <v>6121340</v>
      </c>
      <c r="F25" s="40">
        <v>424386</v>
      </c>
    </row>
    <row r="26" spans="1:6" ht="13.5">
      <c r="A26" s="41">
        <v>11</v>
      </c>
      <c r="B26" s="40">
        <v>6121340</v>
      </c>
      <c r="C26" s="40">
        <v>1674900</v>
      </c>
      <c r="D26" s="40">
        <v>662497</v>
      </c>
      <c r="E26" s="40">
        <v>7337769</v>
      </c>
      <c r="F26" s="40">
        <v>510489</v>
      </c>
    </row>
    <row r="27" spans="1:6" ht="13.5">
      <c r="A27" s="41">
        <v>12</v>
      </c>
      <c r="B27" s="40">
        <v>7337769</v>
      </c>
      <c r="C27" s="40">
        <v>319700</v>
      </c>
      <c r="D27" s="40">
        <v>735808</v>
      </c>
      <c r="E27" s="40">
        <v>7134289</v>
      </c>
      <c r="F27" s="40">
        <v>501849</v>
      </c>
    </row>
    <row r="28" spans="1:6" ht="13.5">
      <c r="A28" s="41">
        <v>13</v>
      </c>
      <c r="B28" s="40">
        <v>7134289</v>
      </c>
      <c r="C28" s="40">
        <v>311900</v>
      </c>
      <c r="D28" s="40">
        <v>774894</v>
      </c>
      <c r="E28" s="40">
        <v>6878774</v>
      </c>
      <c r="F28" s="40">
        <v>486064</v>
      </c>
    </row>
    <row r="29" spans="1:6" ht="13.5">
      <c r="A29" s="41">
        <v>14</v>
      </c>
      <c r="B29" s="40">
        <v>6878774</v>
      </c>
      <c r="C29" s="40">
        <v>420700</v>
      </c>
      <c r="D29" s="40">
        <v>831837</v>
      </c>
      <c r="E29" s="40">
        <v>6655525</v>
      </c>
      <c r="F29" s="40">
        <v>475157</v>
      </c>
    </row>
    <row r="30" spans="1:6" ht="13.5">
      <c r="A30" s="41">
        <v>15</v>
      </c>
      <c r="B30" s="43">
        <v>6655525</v>
      </c>
      <c r="C30" s="44">
        <v>599500</v>
      </c>
      <c r="D30" s="44">
        <v>863609</v>
      </c>
      <c r="E30" s="44">
        <v>6558941</v>
      </c>
      <c r="F30" s="44">
        <v>473672</v>
      </c>
    </row>
    <row r="31" spans="1:6" ht="13.5">
      <c r="A31" s="41">
        <v>16</v>
      </c>
      <c r="B31" s="44">
        <v>6558941</v>
      </c>
      <c r="C31" s="45">
        <v>797070</v>
      </c>
      <c r="D31" s="45">
        <v>1088582</v>
      </c>
      <c r="E31" s="45">
        <v>6419572</v>
      </c>
      <c r="F31" s="45">
        <v>467320</v>
      </c>
    </row>
    <row r="32" spans="1:6" ht="13.5">
      <c r="A32" s="46">
        <v>17</v>
      </c>
      <c r="B32" s="47">
        <v>6419572</v>
      </c>
      <c r="C32" s="48">
        <v>8600</v>
      </c>
      <c r="D32" s="48">
        <v>396617</v>
      </c>
      <c r="E32" s="48">
        <v>6100041</v>
      </c>
      <c r="F32" s="48">
        <v>446170</v>
      </c>
    </row>
    <row r="33" ht="13.5">
      <c r="F33" s="49" t="s">
        <v>66</v>
      </c>
    </row>
  </sheetData>
  <sheetProtection/>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H13" sqref="H13"/>
    </sheetView>
  </sheetViews>
  <sheetFormatPr defaultColWidth="9.00390625" defaultRowHeight="13.5"/>
  <cols>
    <col min="1" max="1" width="17.625" style="2" customWidth="1"/>
    <col min="2" max="2" width="12.625" style="2" customWidth="1"/>
    <col min="3" max="3" width="50.625" style="2" customWidth="1"/>
    <col min="4" max="16384" width="9.00390625" style="2" customWidth="1"/>
  </cols>
  <sheetData>
    <row r="1" ht="21" customHeight="1">
      <c r="A1" s="3" t="s">
        <v>15</v>
      </c>
    </row>
    <row r="2" spans="1:3" ht="21" customHeight="1">
      <c r="A2" s="99" t="s">
        <v>11</v>
      </c>
      <c r="B2" s="100"/>
      <c r="C2" s="1" t="s">
        <v>12</v>
      </c>
    </row>
    <row r="3" spans="1:3" ht="21" customHeight="1">
      <c r="A3" s="96" t="s">
        <v>9</v>
      </c>
      <c r="B3" s="97"/>
      <c r="C3" s="73" t="s">
        <v>85</v>
      </c>
    </row>
    <row r="4" spans="1:3" ht="21" customHeight="1">
      <c r="A4" s="96" t="s">
        <v>10</v>
      </c>
      <c r="B4" s="97"/>
      <c r="C4" s="73" t="s">
        <v>18</v>
      </c>
    </row>
    <row r="5" spans="1:3" ht="21" customHeight="1">
      <c r="A5" s="96" t="s">
        <v>73</v>
      </c>
      <c r="B5" s="97"/>
      <c r="C5" s="73" t="s">
        <v>21</v>
      </c>
    </row>
    <row r="6" spans="1:3" ht="21" customHeight="1">
      <c r="A6" s="96" t="s">
        <v>76</v>
      </c>
      <c r="B6" s="97"/>
      <c r="C6" s="74" t="s">
        <v>19</v>
      </c>
    </row>
    <row r="7" spans="1:3" ht="21" customHeight="1">
      <c r="A7" s="70" t="s">
        <v>74</v>
      </c>
      <c r="B7" s="71"/>
      <c r="C7" s="74" t="s">
        <v>75</v>
      </c>
    </row>
    <row r="8" spans="1:3" ht="21" customHeight="1">
      <c r="A8" s="96" t="s">
        <v>13</v>
      </c>
      <c r="B8" s="97"/>
      <c r="C8" s="75" t="s">
        <v>20</v>
      </c>
    </row>
    <row r="9" spans="1:3" ht="21" customHeight="1">
      <c r="A9" s="96" t="s">
        <v>1</v>
      </c>
      <c r="B9" s="97"/>
      <c r="C9" s="75" t="s">
        <v>69</v>
      </c>
    </row>
    <row r="10" spans="1:3" ht="21" customHeight="1">
      <c r="A10" s="96" t="s">
        <v>2</v>
      </c>
      <c r="B10" s="97"/>
      <c r="C10" s="75" t="s">
        <v>70</v>
      </c>
    </row>
    <row r="11" spans="1:3" ht="21" customHeight="1">
      <c r="A11" s="96" t="s">
        <v>14</v>
      </c>
      <c r="B11" s="97"/>
      <c r="C11" s="75"/>
    </row>
    <row r="12" spans="1:3" ht="21" customHeight="1">
      <c r="A12" s="98" t="s">
        <v>3</v>
      </c>
      <c r="B12" s="72" t="s">
        <v>0</v>
      </c>
      <c r="C12" s="75" t="s">
        <v>106</v>
      </c>
    </row>
    <row r="13" spans="1:3" ht="21" customHeight="1">
      <c r="A13" s="98"/>
      <c r="B13" s="72" t="s">
        <v>4</v>
      </c>
      <c r="C13" s="75"/>
    </row>
    <row r="14" spans="1:3" ht="21" customHeight="1">
      <c r="A14" s="98"/>
      <c r="B14" s="72" t="s">
        <v>5</v>
      </c>
      <c r="C14" s="75"/>
    </row>
    <row r="15" spans="1:3" ht="21" customHeight="1">
      <c r="A15" s="98"/>
      <c r="B15" s="72" t="s">
        <v>6</v>
      </c>
      <c r="C15" s="76" t="s">
        <v>78</v>
      </c>
    </row>
    <row r="16" spans="1:3" ht="33" customHeight="1">
      <c r="A16" s="96" t="s">
        <v>7</v>
      </c>
      <c r="B16" s="97"/>
      <c r="C16" s="75" t="s">
        <v>100</v>
      </c>
    </row>
    <row r="17" spans="1:3" ht="21" customHeight="1">
      <c r="A17" s="96" t="s">
        <v>8</v>
      </c>
      <c r="B17" s="97"/>
      <c r="C17" s="75"/>
    </row>
    <row r="18" spans="1:3" ht="21" customHeight="1">
      <c r="A18" s="70" t="s">
        <v>95</v>
      </c>
      <c r="B18" s="71"/>
      <c r="C18" s="75" t="s">
        <v>105</v>
      </c>
    </row>
    <row r="19" ht="21" customHeight="1">
      <c r="C19" s="69" t="s">
        <v>99</v>
      </c>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12">
    <mergeCell ref="A2:B2"/>
    <mergeCell ref="A3:B3"/>
    <mergeCell ref="A4:B4"/>
    <mergeCell ref="A5:B5"/>
    <mergeCell ref="A6:B6"/>
    <mergeCell ref="A8:B8"/>
    <mergeCell ref="A9:B9"/>
    <mergeCell ref="A10:B10"/>
    <mergeCell ref="A12:A15"/>
    <mergeCell ref="A11:B11"/>
    <mergeCell ref="A16:B16"/>
    <mergeCell ref="A17:B17"/>
  </mergeCells>
  <hyperlinks>
    <hyperlink ref="C15" r:id="rId1" display="http://www.city.echizen.lg.jp/office/030/060/index.html"/>
  </hyperlinks>
  <printOptions/>
  <pageMargins left="0.7874015748031497" right="0.7874015748031497" top="0.7874015748031497" bottom="0.787401574803149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20095052</dc:creator>
  <cp:keywords/>
  <dc:description/>
  <cp:lastModifiedBy>Administrator</cp:lastModifiedBy>
  <cp:lastPrinted>2016-10-28T01:12:19Z</cp:lastPrinted>
  <dcterms:created xsi:type="dcterms:W3CDTF">2008-12-08T02:07:16Z</dcterms:created>
  <dcterms:modified xsi:type="dcterms:W3CDTF">2022-05-20T05:47:36Z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