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420" activeTab="0"/>
  </bookViews>
  <sheets>
    <sheet name="R 2" sheetId="1" r:id="rId1"/>
    <sheet name="Ｒ１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/>
  <calcPr fullCalcOnLoad="1"/>
</workbook>
</file>

<file path=xl/sharedStrings.xml><?xml version="1.0" encoding="utf-8"?>
<sst xmlns="http://schemas.openxmlformats.org/spreadsheetml/2006/main" count="707" uniqueCount="108">
  <si>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</si>
  <si>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</si>
  <si>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</si>
  <si>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</si>
  <si>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</si>
  <si>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</si>
  <si>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</si>
  <si>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</si>
  <si>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</si>
  <si>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</si>
  <si>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</si>
  <si>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</si>
  <si>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</si>
  <si>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</si>
  <si>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</si>
  <si>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</si>
  <si>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</si>
  <si>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</si>
  <si>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</si>
  <si>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</si>
  <si>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</si>
  <si>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</si>
  <si>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市町名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</si>
  <si>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</si>
  <si>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</si>
  <si>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</si>
  <si>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</si>
  <si>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</si>
  <si>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</si>
  <si>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</si>
  <si>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</si>
  <si>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</si>
  <si>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</si>
  <si>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</si>
  <si>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</si>
  <si>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</si>
  <si>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</si>
  <si>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</si>
  <si>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</si>
  <si>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</si>
  <si>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</si>
  <si>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</si>
  <si>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</si>
  <si>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資料：福井県市町村課「市町財政要覧」</t>
  </si>
  <si>
    <t xml:space="preserve">９ 　上　水　道　等 </t>
  </si>
  <si>
    <t>Ｈ19.3.31現在</t>
  </si>
  <si>
    <t xml:space="preserve"> 給    水    人    口</t>
  </si>
  <si>
    <t xml:space="preserve"> 簡  易  水  道</t>
  </si>
  <si>
    <t>飲料水供給施設</t>
  </si>
  <si>
    <t>上水道（Ｈ18.3.31現在）</t>
  </si>
  <si>
    <t>専用水道（Ｈ18.3.31現在）</t>
  </si>
  <si>
    <t>市町営</t>
  </si>
  <si>
    <t>一部事務組合営</t>
  </si>
  <si>
    <t>その他</t>
  </si>
  <si>
    <t>県　営</t>
  </si>
  <si>
    <t xml:space="preserve"> (人)</t>
  </si>
  <si>
    <t>平成１８年度</t>
  </si>
  <si>
    <t>公共施設の状況　上水道等</t>
  </si>
  <si>
    <t>簡易水道、飲料水供給施設、上水道、専用水道
市町営、一部事務組合、県営、その他</t>
  </si>
  <si>
    <t>3月31日</t>
  </si>
  <si>
    <t>平成18年度</t>
  </si>
  <si>
    <t>平成１９年度</t>
  </si>
  <si>
    <t>Ｈ20.3.31現在</t>
  </si>
  <si>
    <t>平成２０年度</t>
  </si>
  <si>
    <t>Ｈ21.3.31現在</t>
  </si>
  <si>
    <t>福井市大手3丁目17番1号</t>
  </si>
  <si>
    <t>13-08</t>
  </si>
  <si>
    <t>公共施設の状況　上水道等</t>
  </si>
  <si>
    <t>平成２１年度</t>
  </si>
  <si>
    <t>Ｈ22.3.31現在</t>
  </si>
  <si>
    <t>平成２２年度</t>
  </si>
  <si>
    <t>Ｈ23.3.31現在</t>
  </si>
  <si>
    <t>平成２３年度</t>
  </si>
  <si>
    <t>Ｈ24.3.31現在</t>
  </si>
  <si>
    <t>資料：福井県市町振興課「市町財政要覧」</t>
  </si>
  <si>
    <t>福井県市町振興課「市町財政要覧」</t>
  </si>
  <si>
    <t>福井県市町振興課</t>
  </si>
  <si>
    <t>http://www.pref.fukui.jp/doc/sityousinkou/index.html</t>
  </si>
  <si>
    <t>0776-20-0262</t>
  </si>
  <si>
    <t>平成２４年度</t>
  </si>
  <si>
    <t>Ｈ25.3.31現在</t>
  </si>
  <si>
    <t>平成２５年度</t>
  </si>
  <si>
    <t>Ｈ26.3.31現在</t>
  </si>
  <si>
    <t>平成２６年度</t>
  </si>
  <si>
    <t>Ｈ27.3.31現在</t>
  </si>
  <si>
    <t>更新情報</t>
  </si>
  <si>
    <t>毎年4月頃に前年度のデータに更新</t>
  </si>
  <si>
    <t>平成２７年度</t>
  </si>
  <si>
    <t>Ｈ28.3.31現在</t>
  </si>
  <si>
    <t>平成２８年度</t>
  </si>
  <si>
    <t>Ｈ29.3.31現在</t>
  </si>
  <si>
    <t>平成２９年度</t>
  </si>
  <si>
    <t>Ｈ30.3.31現在</t>
  </si>
  <si>
    <t>Ｈ31.3.31現在</t>
  </si>
  <si>
    <t>平成３０年度</t>
  </si>
  <si>
    <t xml:space="preserve">７ 　上　水　道　等 </t>
  </si>
  <si>
    <t>編集：越前市役所　情報政策課</t>
  </si>
  <si>
    <t>令和元年度</t>
  </si>
  <si>
    <t>R2.3.31現在</t>
  </si>
  <si>
    <t>公共施設の状況　上水道等</t>
  </si>
  <si>
    <t>令和２年度</t>
  </si>
  <si>
    <t>７　上　水　道　等</t>
  </si>
  <si>
    <t>R3.3.31現在</t>
  </si>
  <si>
    <t>給　　水　　人　　口</t>
  </si>
  <si>
    <t>飲料水供給施設</t>
  </si>
  <si>
    <t>市町営</t>
  </si>
  <si>
    <t>（人）</t>
  </si>
  <si>
    <t>　　簡  易  水  道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</si>
</sst>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4" borderId="13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 horizontal="left" indent="1"/>
    </xf>
    <xf numFmtId="0" fontId="7" fillId="4" borderId="16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8" fontId="7" fillId="0" borderId="0" xfId="49" applyFont="1" applyAlignment="1">
      <alignment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33" borderId="0" xfId="49" applyFont="1" applyFill="1" applyAlignment="1">
      <alignment/>
    </xf>
    <xf numFmtId="38" fontId="7" fillId="34" borderId="0" xfId="49" applyFont="1" applyFill="1" applyAlignment="1">
      <alignment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6" sqref="B6:C6"/>
    </sheetView>
  </sheetViews>
  <sheetFormatPr defaultColWidth="9.00390625" defaultRowHeight="13.5"/>
  <cols>
    <col min="1" max="1" width="15.625" style="0" customWidth="1"/>
    <col min="2" max="5" width="13.125" style="0" customWidth="1"/>
  </cols>
  <sheetData>
    <row r="1" spans="1:5" ht="15" customHeight="1">
      <c r="A1" s="12" t="s">
        <v>99</v>
      </c>
      <c r="B1" s="13"/>
      <c r="C1" s="13"/>
      <c r="D1" s="13"/>
      <c r="E1" s="13"/>
    </row>
    <row r="2" spans="1:5" ht="15" customHeight="1">
      <c r="A2" s="12"/>
      <c r="B2" s="13"/>
      <c r="C2" s="13"/>
      <c r="D2" s="13"/>
      <c r="E2" s="18"/>
    </row>
    <row r="3" spans="1:5" ht="15" customHeight="1">
      <c r="A3" s="21" t="s">
        <v>100</v>
      </c>
      <c r="B3" s="13"/>
      <c r="C3" s="13"/>
      <c r="D3" s="13"/>
      <c r="E3" s="13"/>
    </row>
    <row r="4" spans="1:5" ht="15" customHeight="1">
      <c r="A4" s="13" t="s">
        <v>101</v>
      </c>
      <c r="B4" s="13"/>
      <c r="C4" s="13"/>
      <c r="D4" s="13"/>
      <c r="E4" s="18" t="s">
        <v>102</v>
      </c>
    </row>
    <row r="5" spans="1:5" ht="15" customHeight="1">
      <c r="A5" s="27" t="s">
        <v>22</v>
      </c>
      <c r="B5" s="30" t="s">
        <v>103</v>
      </c>
      <c r="C5" s="31"/>
      <c r="D5" s="31"/>
      <c r="E5" s="31"/>
    </row>
    <row r="6" spans="1:5" ht="15" customHeight="1">
      <c r="A6" s="28"/>
      <c r="B6" s="30" t="s">
        <v>107</v>
      </c>
      <c r="C6" s="31"/>
      <c r="D6" s="31" t="s">
        <v>104</v>
      </c>
      <c r="E6" s="31"/>
    </row>
    <row r="7" spans="1:5" ht="15" customHeight="1">
      <c r="A7" s="29"/>
      <c r="B7" s="14" t="s">
        <v>105</v>
      </c>
      <c r="C7" s="19" t="s">
        <v>52</v>
      </c>
      <c r="D7" s="19" t="s">
        <v>105</v>
      </c>
      <c r="E7" s="19" t="s">
        <v>52</v>
      </c>
    </row>
    <row r="8" spans="1:5" ht="15" customHeight="1">
      <c r="A8" s="15"/>
      <c r="B8" s="18" t="s">
        <v>106</v>
      </c>
      <c r="C8" s="18" t="s">
        <v>106</v>
      </c>
      <c r="D8" s="18" t="s">
        <v>106</v>
      </c>
      <c r="E8" s="18" t="s">
        <v>106</v>
      </c>
    </row>
    <row r="9" spans="1:5" ht="15" customHeight="1">
      <c r="A9" s="16" t="s">
        <v>23</v>
      </c>
      <c r="B9" s="22">
        <v>4001</v>
      </c>
      <c r="C9" s="22">
        <v>0</v>
      </c>
      <c r="D9" s="22">
        <v>361</v>
      </c>
      <c r="E9" s="22">
        <v>0</v>
      </c>
    </row>
    <row r="10" spans="1:5" ht="15" customHeight="1">
      <c r="A10" s="16" t="s">
        <v>24</v>
      </c>
      <c r="B10" s="22">
        <v>0</v>
      </c>
      <c r="C10" s="22">
        <v>0</v>
      </c>
      <c r="D10" s="22">
        <v>0</v>
      </c>
      <c r="E10" s="22">
        <v>0</v>
      </c>
    </row>
    <row r="11" spans="1:5" ht="15" customHeight="1">
      <c r="A11" s="16" t="s">
        <v>25</v>
      </c>
      <c r="B11" s="22">
        <v>4067</v>
      </c>
      <c r="C11" s="22">
        <v>0</v>
      </c>
      <c r="D11" s="22">
        <v>88</v>
      </c>
      <c r="E11" s="22">
        <v>0</v>
      </c>
    </row>
    <row r="12" spans="1:5" ht="15" customHeight="1">
      <c r="A12" s="16" t="s">
        <v>26</v>
      </c>
      <c r="B12" s="22">
        <v>4073</v>
      </c>
      <c r="C12" s="22">
        <v>0</v>
      </c>
      <c r="D12" s="22">
        <v>0</v>
      </c>
      <c r="E12" s="22">
        <v>0</v>
      </c>
    </row>
    <row r="13" spans="1:5" ht="15" customHeight="1">
      <c r="A13" s="16" t="s">
        <v>27</v>
      </c>
      <c r="B13" s="22">
        <v>0</v>
      </c>
      <c r="C13" s="22">
        <v>0</v>
      </c>
      <c r="D13" s="22">
        <v>0</v>
      </c>
      <c r="E13" s="22">
        <v>0</v>
      </c>
    </row>
    <row r="14" spans="1:5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</row>
    <row r="15" spans="1:5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</row>
    <row r="16" spans="1:5" ht="15" customHeight="1">
      <c r="A16" s="16" t="s">
        <v>30</v>
      </c>
      <c r="B16" s="25">
        <v>0</v>
      </c>
      <c r="C16" s="26">
        <v>0</v>
      </c>
      <c r="D16" s="26">
        <v>0</v>
      </c>
      <c r="E16" s="25">
        <v>0</v>
      </c>
    </row>
    <row r="17" spans="1:5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</row>
    <row r="18" spans="1:5" ht="15" customHeight="1">
      <c r="A18" s="16" t="s">
        <v>32</v>
      </c>
      <c r="B18" s="22">
        <v>12141</v>
      </c>
      <c r="C18" s="22">
        <v>0</v>
      </c>
      <c r="D18" s="22">
        <v>449</v>
      </c>
      <c r="E18" s="22">
        <v>0</v>
      </c>
    </row>
    <row r="19" spans="1:5" ht="15" customHeight="1">
      <c r="A19" s="16"/>
      <c r="B19" s="22"/>
      <c r="C19" s="22"/>
      <c r="D19" s="22"/>
      <c r="E19" s="22"/>
    </row>
    <row r="20" spans="1:5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</row>
    <row r="21" spans="1:5" ht="15" customHeight="1">
      <c r="A21" s="16" t="s">
        <v>34</v>
      </c>
      <c r="B21" s="22">
        <v>2280</v>
      </c>
      <c r="C21" s="22">
        <v>0</v>
      </c>
      <c r="D21" s="22">
        <v>0</v>
      </c>
      <c r="E21" s="22">
        <v>0</v>
      </c>
    </row>
    <row r="22" spans="1:5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</row>
    <row r="23" spans="1:5" ht="15" customHeight="1">
      <c r="A23" s="16" t="s">
        <v>36</v>
      </c>
      <c r="B23" s="22">
        <v>10992</v>
      </c>
      <c r="C23" s="22">
        <v>0</v>
      </c>
      <c r="D23" s="22">
        <v>18</v>
      </c>
      <c r="E23" s="22">
        <v>0</v>
      </c>
    </row>
    <row r="24" spans="1:5" ht="15" customHeight="1">
      <c r="A24" s="16" t="s">
        <v>37</v>
      </c>
      <c r="B24" s="22">
        <v>2631</v>
      </c>
      <c r="C24" s="22">
        <v>0</v>
      </c>
      <c r="D24" s="22">
        <v>64</v>
      </c>
      <c r="E24" s="22">
        <v>0</v>
      </c>
    </row>
    <row r="25" spans="1:5" ht="15" customHeight="1">
      <c r="A25" s="16" t="s">
        <v>38</v>
      </c>
      <c r="B25" s="22">
        <v>319</v>
      </c>
      <c r="C25" s="22">
        <v>0</v>
      </c>
      <c r="D25" s="22">
        <v>113</v>
      </c>
      <c r="E25" s="22">
        <v>0</v>
      </c>
    </row>
    <row r="26" spans="1:5" ht="15" customHeight="1">
      <c r="A26" s="16" t="s">
        <v>39</v>
      </c>
      <c r="B26" s="22">
        <v>7975</v>
      </c>
      <c r="C26" s="22">
        <v>0</v>
      </c>
      <c r="D26" s="22">
        <v>88</v>
      </c>
      <c r="E26" s="22">
        <v>0</v>
      </c>
    </row>
    <row r="27" spans="1:5" ht="15" customHeight="1">
      <c r="A27" s="16" t="s">
        <v>40</v>
      </c>
      <c r="B27" s="22">
        <v>7446</v>
      </c>
      <c r="C27" s="22">
        <v>0</v>
      </c>
      <c r="D27" s="22">
        <v>0</v>
      </c>
      <c r="E27" s="22">
        <v>0</v>
      </c>
    </row>
    <row r="28" spans="1:5" ht="15" customHeight="1">
      <c r="A28" s="16" t="s">
        <v>41</v>
      </c>
      <c r="B28" s="22">
        <v>31643</v>
      </c>
      <c r="C28" s="22">
        <v>0</v>
      </c>
      <c r="D28" s="22">
        <v>283</v>
      </c>
      <c r="E28" s="22">
        <v>0</v>
      </c>
    </row>
    <row r="29" spans="1:5" ht="15" customHeight="1">
      <c r="A29" s="16"/>
      <c r="B29" s="22"/>
      <c r="C29" s="22"/>
      <c r="D29" s="22"/>
      <c r="E29" s="22"/>
    </row>
    <row r="30" spans="1:5" ht="15" customHeight="1">
      <c r="A30" s="17" t="s">
        <v>42</v>
      </c>
      <c r="B30" s="23">
        <v>43784</v>
      </c>
      <c r="C30" s="24">
        <v>0</v>
      </c>
      <c r="D30" s="24">
        <v>732</v>
      </c>
      <c r="E30" s="24">
        <v>0</v>
      </c>
    </row>
  </sheetData>
  <sheetProtection/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I32" sqref="I32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72</v>
      </c>
    </row>
    <row r="4" spans="1:9" ht="15" customHeight="1">
      <c r="A4" s="13" t="s">
        <v>44</v>
      </c>
      <c r="I4" s="18" t="s">
        <v>73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4859</v>
      </c>
      <c r="C9" s="22">
        <v>0</v>
      </c>
      <c r="D9" s="22">
        <v>451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1309</v>
      </c>
      <c r="C10" s="22">
        <v>0</v>
      </c>
      <c r="D10" s="22">
        <v>261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4784</v>
      </c>
      <c r="C11" s="22">
        <v>0</v>
      </c>
      <c r="D11" s="22">
        <v>191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5320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1518</v>
      </c>
      <c r="C13" s="22">
        <v>0</v>
      </c>
      <c r="D13" s="22">
        <v>172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1671</v>
      </c>
      <c r="C16" s="25">
        <v>0</v>
      </c>
      <c r="D16" s="25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19461</v>
      </c>
      <c r="C18" s="22">
        <v>0</v>
      </c>
      <c r="D18" s="22">
        <v>1075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9569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2809</v>
      </c>
      <c r="C21" s="22">
        <v>0</v>
      </c>
      <c r="D21" s="22">
        <v>33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5960</v>
      </c>
      <c r="C22" s="22">
        <v>0</v>
      </c>
      <c r="D22" s="22">
        <v>71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13126</v>
      </c>
      <c r="C23" s="22">
        <v>0</v>
      </c>
      <c r="D23" s="22">
        <v>23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2925</v>
      </c>
      <c r="C24" s="22">
        <v>0</v>
      </c>
      <c r="D24" s="22">
        <v>89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376</v>
      </c>
      <c r="C25" s="22">
        <v>0</v>
      </c>
      <c r="D25" s="22">
        <v>115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8541</v>
      </c>
      <c r="C26" s="22">
        <v>0</v>
      </c>
      <c r="D26" s="22">
        <v>108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8627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51933</v>
      </c>
      <c r="C28" s="22">
        <v>0</v>
      </c>
      <c r="D28" s="22">
        <v>439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71394</v>
      </c>
      <c r="C30" s="24">
        <v>0</v>
      </c>
      <c r="D30" s="24">
        <v>1514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B30" sqref="B30:E30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70</v>
      </c>
    </row>
    <row r="4" spans="1:9" ht="15" customHeight="1">
      <c r="A4" s="13" t="s">
        <v>44</v>
      </c>
      <c r="I4" s="18" t="s">
        <v>71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4998</v>
      </c>
      <c r="C9" s="22">
        <v>0</v>
      </c>
      <c r="D9" s="22">
        <v>450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1328</v>
      </c>
      <c r="C10" s="22">
        <v>0</v>
      </c>
      <c r="D10" s="22">
        <v>273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4868</v>
      </c>
      <c r="C11" s="22">
        <v>0</v>
      </c>
      <c r="D11" s="22">
        <v>195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5384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1975</v>
      </c>
      <c r="C13" s="22">
        <v>0</v>
      </c>
      <c r="D13" s="22">
        <v>178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1673</v>
      </c>
      <c r="C16" s="25">
        <v>0</v>
      </c>
      <c r="D16" s="25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20226</v>
      </c>
      <c r="C18" s="22">
        <v>0</v>
      </c>
      <c r="D18" s="22">
        <v>1096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9642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2818</v>
      </c>
      <c r="C21" s="22">
        <v>0</v>
      </c>
      <c r="D21" s="22">
        <v>38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6084</v>
      </c>
      <c r="C22" s="22">
        <v>0</v>
      </c>
      <c r="D22" s="22">
        <v>74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14392</v>
      </c>
      <c r="C23" s="22">
        <v>0</v>
      </c>
      <c r="D23" s="22">
        <v>23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2971</v>
      </c>
      <c r="C24" s="22">
        <v>0</v>
      </c>
      <c r="D24" s="22">
        <v>89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379</v>
      </c>
      <c r="C25" s="22">
        <v>0</v>
      </c>
      <c r="D25" s="22">
        <v>118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8576</v>
      </c>
      <c r="C26" s="22">
        <v>0</v>
      </c>
      <c r="D26" s="22">
        <v>108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8804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53666</v>
      </c>
      <c r="C28" s="22">
        <v>0</v>
      </c>
      <c r="D28" s="22">
        <v>450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73892</v>
      </c>
      <c r="C30" s="24">
        <v>0</v>
      </c>
      <c r="D30" s="24">
        <v>1546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B30" sqref="B30:E30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68</v>
      </c>
    </row>
    <row r="4" spans="1:9" ht="15" customHeight="1">
      <c r="A4" s="13" t="s">
        <v>44</v>
      </c>
      <c r="I4" s="18" t="s">
        <v>69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5086</v>
      </c>
      <c r="C9" s="22">
        <v>0</v>
      </c>
      <c r="D9" s="22">
        <v>465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1363</v>
      </c>
      <c r="C10" s="22">
        <v>0</v>
      </c>
      <c r="D10" s="22">
        <v>280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5900</v>
      </c>
      <c r="C11" s="22">
        <v>0</v>
      </c>
      <c r="D11" s="22">
        <v>200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5457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1999</v>
      </c>
      <c r="C13" s="22">
        <v>0</v>
      </c>
      <c r="D13" s="22">
        <v>175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1692</v>
      </c>
      <c r="C16" s="25">
        <v>0</v>
      </c>
      <c r="D16" s="25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21497</v>
      </c>
      <c r="C18" s="22">
        <v>0</v>
      </c>
      <c r="D18" s="22">
        <v>1120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9717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2997</v>
      </c>
      <c r="C21" s="22">
        <v>0</v>
      </c>
      <c r="D21" s="22">
        <v>43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6121</v>
      </c>
      <c r="C22" s="22">
        <v>0</v>
      </c>
      <c r="D22" s="22">
        <v>76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14526</v>
      </c>
      <c r="C23" s="22">
        <v>0</v>
      </c>
      <c r="D23" s="22">
        <v>23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3001</v>
      </c>
      <c r="C24" s="22">
        <v>0</v>
      </c>
      <c r="D24" s="22">
        <v>91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385</v>
      </c>
      <c r="C25" s="22">
        <v>0</v>
      </c>
      <c r="D25" s="22">
        <v>118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8625</v>
      </c>
      <c r="C26" s="22">
        <v>0</v>
      </c>
      <c r="D26" s="22">
        <v>102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8909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54281</v>
      </c>
      <c r="C28" s="22">
        <v>0</v>
      </c>
      <c r="D28" s="22">
        <v>453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75778</v>
      </c>
      <c r="C30" s="24">
        <v>0</v>
      </c>
      <c r="D30" s="24">
        <v>1573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63</v>
      </c>
    </row>
    <row r="4" spans="1:9" ht="15" customHeight="1">
      <c r="A4" s="13" t="s">
        <v>44</v>
      </c>
      <c r="I4" s="18" t="s">
        <v>64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5078</v>
      </c>
      <c r="C9" s="22"/>
      <c r="D9" s="22">
        <v>459</v>
      </c>
      <c r="E9" s="22"/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1570</v>
      </c>
      <c r="C10" s="22"/>
      <c r="D10" s="22">
        <v>157</v>
      </c>
      <c r="E10" s="22"/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5935</v>
      </c>
      <c r="C11" s="22"/>
      <c r="D11" s="22">
        <v>201</v>
      </c>
      <c r="E11" s="22"/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5369</v>
      </c>
      <c r="C12" s="22"/>
      <c r="D12" s="22"/>
      <c r="E12" s="22"/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2055</v>
      </c>
      <c r="C13" s="22"/>
      <c r="D13" s="22">
        <v>136</v>
      </c>
      <c r="E13" s="22"/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/>
      <c r="C14" s="22"/>
      <c r="D14" s="22"/>
      <c r="E14" s="22"/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/>
      <c r="C15" s="22"/>
      <c r="D15" s="22"/>
      <c r="E15" s="22"/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2044</v>
      </c>
      <c r="C16" s="25"/>
      <c r="D16" s="25"/>
      <c r="E16" s="25"/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/>
      <c r="C17" s="22"/>
      <c r="D17" s="22"/>
      <c r="E17" s="22"/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22051</v>
      </c>
      <c r="C18" s="22"/>
      <c r="D18" s="22">
        <v>953</v>
      </c>
      <c r="E18" s="22"/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9839</v>
      </c>
      <c r="C20" s="22"/>
      <c r="D20" s="22"/>
      <c r="E20" s="22"/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3019</v>
      </c>
      <c r="C21" s="22"/>
      <c r="D21" s="22">
        <v>44</v>
      </c>
      <c r="E21" s="22"/>
      <c r="F21" s="22"/>
      <c r="G21" s="22"/>
      <c r="H21" s="22"/>
      <c r="I21" s="22"/>
    </row>
    <row r="22" spans="1:9" ht="15" customHeight="1">
      <c r="A22" s="16" t="s">
        <v>35</v>
      </c>
      <c r="B22" s="22">
        <v>6179</v>
      </c>
      <c r="C22" s="22"/>
      <c r="D22" s="22">
        <v>78</v>
      </c>
      <c r="E22" s="22"/>
      <c r="F22" s="22"/>
      <c r="G22" s="22"/>
      <c r="H22" s="22"/>
      <c r="I22" s="22"/>
    </row>
    <row r="23" spans="1:9" ht="15" customHeight="1">
      <c r="A23" s="16" t="s">
        <v>36</v>
      </c>
      <c r="B23" s="22">
        <v>14665</v>
      </c>
      <c r="C23" s="22"/>
      <c r="D23" s="22">
        <v>25</v>
      </c>
      <c r="E23" s="22"/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3026</v>
      </c>
      <c r="C24" s="22"/>
      <c r="D24" s="22">
        <v>90</v>
      </c>
      <c r="E24" s="22"/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403</v>
      </c>
      <c r="C25" s="22"/>
      <c r="D25" s="22">
        <v>126</v>
      </c>
      <c r="E25" s="22"/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8685</v>
      </c>
      <c r="C26" s="22"/>
      <c r="D26" s="22">
        <v>105</v>
      </c>
      <c r="E26" s="22"/>
      <c r="F26" s="22"/>
      <c r="G26" s="22"/>
      <c r="H26" s="22"/>
      <c r="I26" s="22"/>
    </row>
    <row r="27" spans="1:9" ht="15" customHeight="1">
      <c r="A27" s="16" t="s">
        <v>40</v>
      </c>
      <c r="B27" s="22">
        <v>8964</v>
      </c>
      <c r="C27" s="22"/>
      <c r="D27" s="22"/>
      <c r="E27" s="22"/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54780</v>
      </c>
      <c r="C28" s="22"/>
      <c r="D28" s="22">
        <v>468</v>
      </c>
      <c r="E28" s="22"/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76831</v>
      </c>
      <c r="C30" s="24"/>
      <c r="D30" s="24">
        <v>1421</v>
      </c>
      <c r="E30" s="24"/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61</v>
      </c>
    </row>
    <row r="4" spans="1:9" ht="15" customHeight="1">
      <c r="A4" s="13" t="s">
        <v>44</v>
      </c>
      <c r="I4" s="18" t="s">
        <v>62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5137</v>
      </c>
      <c r="C9" s="22"/>
      <c r="D9" s="22">
        <v>489</v>
      </c>
      <c r="E9" s="22"/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1515</v>
      </c>
      <c r="C10" s="22"/>
      <c r="D10" s="22">
        <v>159</v>
      </c>
      <c r="E10" s="22"/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5979</v>
      </c>
      <c r="C11" s="22"/>
      <c r="D11" s="22">
        <v>210</v>
      </c>
      <c r="E11" s="22"/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5330</v>
      </c>
      <c r="C12" s="22"/>
      <c r="D12" s="22"/>
      <c r="E12" s="22"/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4187</v>
      </c>
      <c r="C13" s="22"/>
      <c r="D13" s="22">
        <v>141</v>
      </c>
      <c r="E13" s="22"/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/>
      <c r="C14" s="22"/>
      <c r="D14" s="22"/>
      <c r="E14" s="22"/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/>
      <c r="C15" s="22"/>
      <c r="D15" s="22"/>
      <c r="E15" s="22"/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2100</v>
      </c>
      <c r="C16" s="25"/>
      <c r="D16" s="25"/>
      <c r="E16" s="25"/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/>
      <c r="C17" s="22"/>
      <c r="D17" s="22"/>
      <c r="E17" s="22"/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24248</v>
      </c>
      <c r="C18" s="22"/>
      <c r="D18" s="22">
        <v>999</v>
      </c>
      <c r="E18" s="22"/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9891</v>
      </c>
      <c r="C20" s="22"/>
      <c r="D20" s="22"/>
      <c r="E20" s="22"/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2902</v>
      </c>
      <c r="C21" s="22"/>
      <c r="D21" s="22">
        <v>111</v>
      </c>
      <c r="E21" s="22"/>
      <c r="F21" s="22"/>
      <c r="G21" s="22"/>
      <c r="H21" s="22"/>
      <c r="I21" s="22"/>
    </row>
    <row r="22" spans="1:9" ht="15" customHeight="1">
      <c r="A22" s="16" t="s">
        <v>35</v>
      </c>
      <c r="B22" s="22">
        <v>11919</v>
      </c>
      <c r="C22" s="22"/>
      <c r="D22" s="22">
        <v>80</v>
      </c>
      <c r="E22" s="22"/>
      <c r="F22" s="22"/>
      <c r="G22" s="22"/>
      <c r="H22" s="22"/>
      <c r="I22" s="22"/>
    </row>
    <row r="23" spans="1:9" ht="15" customHeight="1">
      <c r="A23" s="16" t="s">
        <v>36</v>
      </c>
      <c r="B23" s="22">
        <v>14918</v>
      </c>
      <c r="C23" s="22"/>
      <c r="D23" s="22">
        <v>25</v>
      </c>
      <c r="E23" s="22"/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3070</v>
      </c>
      <c r="C24" s="22"/>
      <c r="D24" s="22">
        <v>91</v>
      </c>
      <c r="E24" s="22"/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405</v>
      </c>
      <c r="C25" s="22"/>
      <c r="D25" s="22">
        <v>238</v>
      </c>
      <c r="E25" s="22"/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8794</v>
      </c>
      <c r="C26" s="22"/>
      <c r="D26" s="22">
        <v>111</v>
      </c>
      <c r="E26" s="22"/>
      <c r="F26" s="22"/>
      <c r="G26" s="22"/>
      <c r="H26" s="22"/>
      <c r="I26" s="22"/>
    </row>
    <row r="27" spans="1:9" ht="15" customHeight="1">
      <c r="A27" s="16" t="s">
        <v>40</v>
      </c>
      <c r="B27" s="22">
        <v>9063</v>
      </c>
      <c r="C27" s="22"/>
      <c r="D27" s="22">
        <v>69</v>
      </c>
      <c r="E27" s="22"/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60962</v>
      </c>
      <c r="C28" s="22"/>
      <c r="D28" s="22">
        <v>725</v>
      </c>
      <c r="E28" s="22"/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85210</v>
      </c>
      <c r="C30" s="24"/>
      <c r="D30" s="24">
        <v>1724</v>
      </c>
      <c r="E30" s="24"/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56</v>
      </c>
    </row>
    <row r="4" spans="1:9" ht="15" customHeight="1">
      <c r="A4" s="13" t="s">
        <v>44</v>
      </c>
      <c r="I4" s="18" t="s">
        <v>45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5195</v>
      </c>
      <c r="C9" s="22"/>
      <c r="D9" s="22">
        <v>521</v>
      </c>
      <c r="E9" s="22"/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1667</v>
      </c>
      <c r="C10" s="22"/>
      <c r="D10" s="22">
        <v>166</v>
      </c>
      <c r="E10" s="22"/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6059</v>
      </c>
      <c r="C11" s="22"/>
      <c r="D11" s="22">
        <v>213</v>
      </c>
      <c r="E11" s="22"/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5740</v>
      </c>
      <c r="C12" s="22"/>
      <c r="D12" s="22"/>
      <c r="E12" s="22"/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4210</v>
      </c>
      <c r="C13" s="22"/>
      <c r="D13" s="22">
        <v>147</v>
      </c>
      <c r="E13" s="22"/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/>
      <c r="C14" s="22"/>
      <c r="D14" s="22"/>
      <c r="E14" s="22"/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/>
      <c r="C15" s="22"/>
      <c r="D15" s="22"/>
      <c r="E15" s="22"/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2148</v>
      </c>
      <c r="C16" s="25"/>
      <c r="D16" s="25"/>
      <c r="E16" s="25"/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/>
      <c r="C17" s="22"/>
      <c r="D17" s="22"/>
      <c r="E17" s="22"/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25019</v>
      </c>
      <c r="C18" s="22"/>
      <c r="D18" s="22">
        <v>1047</v>
      </c>
      <c r="E18" s="22"/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9873</v>
      </c>
      <c r="C20" s="22"/>
      <c r="D20" s="22"/>
      <c r="E20" s="22"/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2913</v>
      </c>
      <c r="C21" s="22"/>
      <c r="D21" s="22">
        <v>111</v>
      </c>
      <c r="E21" s="22"/>
      <c r="F21" s="22"/>
      <c r="G21" s="22"/>
      <c r="H21" s="22"/>
      <c r="I21" s="22"/>
    </row>
    <row r="22" spans="1:9" ht="15" customHeight="1">
      <c r="A22" s="16" t="s">
        <v>35</v>
      </c>
      <c r="B22" s="22">
        <v>11978</v>
      </c>
      <c r="C22" s="22"/>
      <c r="D22" s="22">
        <v>78</v>
      </c>
      <c r="E22" s="22"/>
      <c r="F22" s="22"/>
      <c r="G22" s="22"/>
      <c r="H22" s="22"/>
      <c r="I22" s="22"/>
    </row>
    <row r="23" spans="1:9" ht="15" customHeight="1">
      <c r="A23" s="16" t="s">
        <v>36</v>
      </c>
      <c r="B23" s="22">
        <v>16750</v>
      </c>
      <c r="C23" s="22"/>
      <c r="D23" s="22">
        <v>25</v>
      </c>
      <c r="E23" s="22"/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3117</v>
      </c>
      <c r="C24" s="22"/>
      <c r="D24" s="22">
        <v>93</v>
      </c>
      <c r="E24" s="22"/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414</v>
      </c>
      <c r="C25" s="22"/>
      <c r="D25" s="22">
        <v>239</v>
      </c>
      <c r="E25" s="22"/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8841</v>
      </c>
      <c r="C26" s="22"/>
      <c r="D26" s="22">
        <v>120</v>
      </c>
      <c r="E26" s="22"/>
      <c r="F26" s="22"/>
      <c r="G26" s="22"/>
      <c r="H26" s="22"/>
      <c r="I26" s="22"/>
    </row>
    <row r="27" spans="1:9" ht="15" customHeight="1">
      <c r="A27" s="16" t="s">
        <v>40</v>
      </c>
      <c r="B27" s="22">
        <v>9176</v>
      </c>
      <c r="C27" s="22"/>
      <c r="D27" s="22">
        <v>68</v>
      </c>
      <c r="E27" s="22"/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63062</v>
      </c>
      <c r="C28" s="22"/>
      <c r="D28" s="22">
        <v>734</v>
      </c>
      <c r="E28" s="22"/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88081</v>
      </c>
      <c r="C30" s="24"/>
      <c r="D30" s="24">
        <v>1781</v>
      </c>
      <c r="E30" s="24"/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5" t="s">
        <v>11</v>
      </c>
      <c r="B2" s="36"/>
      <c r="C2" s="1" t="s">
        <v>12</v>
      </c>
    </row>
    <row r="3" spans="1:3" ht="21" customHeight="1">
      <c r="A3" s="33" t="s">
        <v>9</v>
      </c>
      <c r="B3" s="34"/>
      <c r="C3" s="8" t="s">
        <v>66</v>
      </c>
    </row>
    <row r="4" spans="1:3" ht="21" customHeight="1">
      <c r="A4" s="33" t="s">
        <v>10</v>
      </c>
      <c r="B4" s="34"/>
      <c r="C4" s="8" t="s">
        <v>19</v>
      </c>
    </row>
    <row r="5" spans="1:3" ht="21" customHeight="1">
      <c r="A5" s="33" t="s">
        <v>16</v>
      </c>
      <c r="B5" s="34"/>
      <c r="C5" s="8" t="s">
        <v>57</v>
      </c>
    </row>
    <row r="6" spans="1:3" ht="21" customHeight="1">
      <c r="A6" s="33" t="s">
        <v>17</v>
      </c>
      <c r="B6" s="34"/>
      <c r="C6" s="9" t="s">
        <v>60</v>
      </c>
    </row>
    <row r="7" spans="1:3" ht="21" customHeight="1">
      <c r="A7" s="5" t="s">
        <v>18</v>
      </c>
      <c r="B7" s="6"/>
      <c r="C7" s="9" t="s">
        <v>20</v>
      </c>
    </row>
    <row r="8" spans="1:3" ht="21" customHeight="1">
      <c r="A8" s="33" t="s">
        <v>13</v>
      </c>
      <c r="B8" s="34"/>
      <c r="C8" s="10" t="s">
        <v>21</v>
      </c>
    </row>
    <row r="9" spans="1:3" ht="41.25" customHeight="1">
      <c r="A9" s="33" t="s">
        <v>1</v>
      </c>
      <c r="B9" s="34"/>
      <c r="C9" s="10" t="s">
        <v>58</v>
      </c>
    </row>
    <row r="10" spans="1:3" ht="21" customHeight="1">
      <c r="A10" s="33" t="s">
        <v>2</v>
      </c>
      <c r="B10" s="34"/>
      <c r="C10" s="10" t="s">
        <v>59</v>
      </c>
    </row>
    <row r="11" spans="1:3" ht="21" customHeight="1">
      <c r="A11" s="33" t="s">
        <v>14</v>
      </c>
      <c r="B11" s="34"/>
      <c r="C11" s="10"/>
    </row>
    <row r="12" spans="1:3" ht="21" customHeight="1">
      <c r="A12" s="37" t="s">
        <v>3</v>
      </c>
      <c r="B12" s="7" t="s">
        <v>0</v>
      </c>
      <c r="C12" s="10" t="s">
        <v>76</v>
      </c>
    </row>
    <row r="13" spans="1:3" ht="21" customHeight="1">
      <c r="A13" s="37"/>
      <c r="B13" s="7" t="s">
        <v>4</v>
      </c>
      <c r="C13" s="10" t="s">
        <v>65</v>
      </c>
    </row>
    <row r="14" spans="1:3" ht="21" customHeight="1">
      <c r="A14" s="37"/>
      <c r="B14" s="7" t="s">
        <v>5</v>
      </c>
      <c r="C14" s="10" t="s">
        <v>78</v>
      </c>
    </row>
    <row r="15" spans="1:3" ht="21" customHeight="1">
      <c r="A15" s="37"/>
      <c r="B15" s="7" t="s">
        <v>6</v>
      </c>
      <c r="C15" s="11" t="s">
        <v>77</v>
      </c>
    </row>
    <row r="16" spans="1:3" ht="21" customHeight="1">
      <c r="A16" s="33" t="s">
        <v>7</v>
      </c>
      <c r="B16" s="34"/>
      <c r="C16" s="10" t="s">
        <v>75</v>
      </c>
    </row>
    <row r="17" spans="1:3" ht="21" customHeight="1">
      <c r="A17" s="33" t="s">
        <v>8</v>
      </c>
      <c r="B17" s="34"/>
      <c r="C17" s="10"/>
    </row>
    <row r="18" spans="1:3" ht="21" customHeight="1">
      <c r="A18" s="5" t="s">
        <v>85</v>
      </c>
      <c r="B18" s="6"/>
      <c r="C18" s="10" t="s">
        <v>86</v>
      </c>
    </row>
    <row r="19" ht="21" customHeight="1">
      <c r="C19" s="4" t="s">
        <v>96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9" sqref="A9:A30"/>
    </sheetView>
  </sheetViews>
  <sheetFormatPr defaultColWidth="9.00390625" defaultRowHeight="13.5"/>
  <cols>
    <col min="1" max="1" width="15.625" style="0" customWidth="1"/>
    <col min="2" max="5" width="13.125" style="0" customWidth="1"/>
  </cols>
  <sheetData>
    <row r="1" spans="1:5" ht="15" customHeight="1">
      <c r="A1" s="12" t="s">
        <v>67</v>
      </c>
      <c r="B1" s="13"/>
      <c r="C1" s="13"/>
      <c r="D1" s="13"/>
      <c r="E1" s="13"/>
    </row>
    <row r="2" spans="1:5" ht="15" customHeight="1">
      <c r="A2" s="12"/>
      <c r="B2" s="13"/>
      <c r="C2" s="13"/>
      <c r="D2" s="13"/>
      <c r="E2" s="18"/>
    </row>
    <row r="3" spans="1:5" ht="15" customHeight="1">
      <c r="A3" s="21" t="s">
        <v>97</v>
      </c>
      <c r="B3" s="13"/>
      <c r="C3" s="13"/>
      <c r="D3" s="13"/>
      <c r="E3" s="13"/>
    </row>
    <row r="4" spans="1:5" ht="15" customHeight="1">
      <c r="A4" s="13" t="s">
        <v>95</v>
      </c>
      <c r="B4" s="13"/>
      <c r="C4" s="13"/>
      <c r="D4" s="13"/>
      <c r="E4" s="18" t="s">
        <v>98</v>
      </c>
    </row>
    <row r="5" spans="1:5" ht="15" customHeight="1">
      <c r="A5" s="27" t="s">
        <v>22</v>
      </c>
      <c r="B5" s="30" t="s">
        <v>46</v>
      </c>
      <c r="C5" s="31"/>
      <c r="D5" s="31"/>
      <c r="E5" s="31"/>
    </row>
    <row r="6" spans="1:5" ht="15" customHeight="1">
      <c r="A6" s="28"/>
      <c r="B6" s="30" t="s">
        <v>47</v>
      </c>
      <c r="C6" s="31"/>
      <c r="D6" s="31" t="s">
        <v>48</v>
      </c>
      <c r="E6" s="31"/>
    </row>
    <row r="7" spans="1:5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</row>
    <row r="8" spans="1:5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</row>
    <row r="9" spans="1:5" ht="15" customHeight="1">
      <c r="A9" s="16" t="s">
        <v>23</v>
      </c>
      <c r="B9" s="22">
        <v>4128</v>
      </c>
      <c r="C9" s="22">
        <v>0</v>
      </c>
      <c r="D9" s="22">
        <v>380</v>
      </c>
      <c r="E9" s="22">
        <v>0</v>
      </c>
    </row>
    <row r="10" spans="1:5" ht="15" customHeight="1">
      <c r="A10" s="16" t="s">
        <v>24</v>
      </c>
      <c r="B10" s="22">
        <v>0</v>
      </c>
      <c r="C10" s="22">
        <v>0</v>
      </c>
      <c r="D10" s="22">
        <v>0</v>
      </c>
      <c r="E10" s="22">
        <v>0</v>
      </c>
    </row>
    <row r="11" spans="1:5" ht="15" customHeight="1">
      <c r="A11" s="16" t="s">
        <v>25</v>
      </c>
      <c r="B11" s="22">
        <v>4133</v>
      </c>
      <c r="C11" s="22">
        <v>0</v>
      </c>
      <c r="D11" s="22">
        <v>87</v>
      </c>
      <c r="E11" s="22">
        <v>0</v>
      </c>
    </row>
    <row r="12" spans="1:5" ht="15" customHeight="1">
      <c r="A12" s="16" t="s">
        <v>26</v>
      </c>
      <c r="B12" s="22">
        <v>4235</v>
      </c>
      <c r="C12" s="22">
        <v>0</v>
      </c>
      <c r="D12" s="22">
        <v>0</v>
      </c>
      <c r="E12" s="22">
        <v>0</v>
      </c>
    </row>
    <row r="13" spans="1:5" ht="15" customHeight="1">
      <c r="A13" s="16" t="s">
        <v>27</v>
      </c>
      <c r="B13" s="22">
        <v>0</v>
      </c>
      <c r="C13" s="22">
        <v>0</v>
      </c>
      <c r="D13" s="22">
        <v>0</v>
      </c>
      <c r="E13" s="22">
        <v>0</v>
      </c>
    </row>
    <row r="14" spans="1:5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</row>
    <row r="15" spans="1:5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</row>
    <row r="16" spans="1:5" ht="15" customHeight="1">
      <c r="A16" s="16" t="s">
        <v>30</v>
      </c>
      <c r="B16" s="25">
        <v>0</v>
      </c>
      <c r="C16" s="26">
        <v>0</v>
      </c>
      <c r="D16" s="26">
        <v>0</v>
      </c>
      <c r="E16" s="25">
        <v>0</v>
      </c>
    </row>
    <row r="17" spans="1:5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</row>
    <row r="18" spans="1:5" ht="15" customHeight="1">
      <c r="A18" s="16" t="s">
        <v>32</v>
      </c>
      <c r="B18" s="22">
        <v>12496</v>
      </c>
      <c r="C18" s="22">
        <v>0</v>
      </c>
      <c r="D18" s="22">
        <v>467</v>
      </c>
      <c r="E18" s="22">
        <v>0</v>
      </c>
    </row>
    <row r="19" spans="1:5" ht="15" customHeight="1">
      <c r="A19" s="16"/>
      <c r="B19" s="22"/>
      <c r="C19" s="22"/>
      <c r="D19" s="22"/>
      <c r="E19" s="22"/>
    </row>
    <row r="20" spans="1:5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</row>
    <row r="21" spans="1:5" ht="15" customHeight="1">
      <c r="A21" s="16" t="s">
        <v>34</v>
      </c>
      <c r="B21" s="22">
        <v>2313</v>
      </c>
      <c r="C21" s="22">
        <v>0</v>
      </c>
      <c r="D21" s="22">
        <v>0</v>
      </c>
      <c r="E21" s="22">
        <v>0</v>
      </c>
    </row>
    <row r="22" spans="1:5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</row>
    <row r="23" spans="1:5" ht="15" customHeight="1">
      <c r="A23" s="16" t="s">
        <v>36</v>
      </c>
      <c r="B23" s="22">
        <v>11257</v>
      </c>
      <c r="C23" s="22">
        <v>0</v>
      </c>
      <c r="D23" s="22">
        <v>18</v>
      </c>
      <c r="E23" s="22">
        <v>0</v>
      </c>
    </row>
    <row r="24" spans="1:5" ht="15" customHeight="1">
      <c r="A24" s="16" t="s">
        <v>37</v>
      </c>
      <c r="B24" s="22">
        <v>2653</v>
      </c>
      <c r="C24" s="22">
        <v>0</v>
      </c>
      <c r="D24" s="22">
        <v>65</v>
      </c>
      <c r="E24" s="22">
        <v>0</v>
      </c>
    </row>
    <row r="25" spans="1:5" ht="15" customHeight="1">
      <c r="A25" s="16" t="s">
        <v>38</v>
      </c>
      <c r="B25" s="22">
        <v>328</v>
      </c>
      <c r="C25" s="22">
        <v>0</v>
      </c>
      <c r="D25" s="22">
        <v>107</v>
      </c>
      <c r="E25" s="22">
        <v>0</v>
      </c>
    </row>
    <row r="26" spans="1:5" ht="15" customHeight="1">
      <c r="A26" s="16" t="s">
        <v>39</v>
      </c>
      <c r="B26" s="22">
        <v>7957</v>
      </c>
      <c r="C26" s="22">
        <v>0</v>
      </c>
      <c r="D26" s="22">
        <v>91</v>
      </c>
      <c r="E26" s="22">
        <v>0</v>
      </c>
    </row>
    <row r="27" spans="1:5" ht="15" customHeight="1">
      <c r="A27" s="16" t="s">
        <v>40</v>
      </c>
      <c r="B27" s="22">
        <v>7545</v>
      </c>
      <c r="C27" s="22">
        <v>0</v>
      </c>
      <c r="D27" s="22">
        <v>0</v>
      </c>
      <c r="E27" s="22">
        <v>0</v>
      </c>
    </row>
    <row r="28" spans="1:5" ht="15" customHeight="1">
      <c r="A28" s="16" t="s">
        <v>41</v>
      </c>
      <c r="B28" s="22">
        <v>32053</v>
      </c>
      <c r="C28" s="22">
        <v>0</v>
      </c>
      <c r="D28" s="22">
        <v>281</v>
      </c>
      <c r="E28" s="22">
        <v>0</v>
      </c>
    </row>
    <row r="29" spans="1:5" ht="15" customHeight="1">
      <c r="A29" s="16"/>
      <c r="B29" s="22"/>
      <c r="C29" s="22"/>
      <c r="D29" s="22"/>
      <c r="E29" s="22"/>
    </row>
    <row r="30" spans="1:5" ht="15" customHeight="1">
      <c r="A30" s="17" t="s">
        <v>42</v>
      </c>
      <c r="B30" s="23">
        <v>44549</v>
      </c>
      <c r="C30" s="24">
        <v>0</v>
      </c>
      <c r="D30" s="24">
        <v>748</v>
      </c>
      <c r="E30" s="24">
        <v>0</v>
      </c>
    </row>
    <row r="31" spans="1:5" ht="13.5">
      <c r="A31" s="13"/>
      <c r="B31" s="13"/>
      <c r="C31" s="13"/>
      <c r="D31" s="13"/>
      <c r="E31" s="13"/>
    </row>
  </sheetData>
  <sheetProtection/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5.625" style="0" customWidth="1"/>
    <col min="2" max="5" width="13.125" style="0" customWidth="1"/>
  </cols>
  <sheetData>
    <row r="1" spans="1:5" ht="15" customHeight="1">
      <c r="A1" s="12" t="s">
        <v>67</v>
      </c>
      <c r="B1" s="13"/>
      <c r="C1" s="13"/>
      <c r="D1" s="13"/>
      <c r="E1" s="13"/>
    </row>
    <row r="2" spans="1:5" ht="15" customHeight="1">
      <c r="A2" s="12"/>
      <c r="B2" s="13"/>
      <c r="C2" s="13"/>
      <c r="D2" s="13"/>
      <c r="E2" s="18"/>
    </row>
    <row r="3" spans="1:5" ht="15" customHeight="1">
      <c r="A3" s="21" t="s">
        <v>94</v>
      </c>
      <c r="B3" s="13"/>
      <c r="C3" s="13"/>
      <c r="D3" s="13"/>
      <c r="E3" s="13"/>
    </row>
    <row r="4" spans="1:5" ht="15" customHeight="1">
      <c r="A4" s="13" t="s">
        <v>95</v>
      </c>
      <c r="B4" s="13"/>
      <c r="C4" s="13"/>
      <c r="D4" s="13"/>
      <c r="E4" s="18" t="s">
        <v>93</v>
      </c>
    </row>
    <row r="5" spans="1:5" ht="15" customHeight="1">
      <c r="A5" s="27" t="s">
        <v>22</v>
      </c>
      <c r="B5" s="30" t="s">
        <v>46</v>
      </c>
      <c r="C5" s="31"/>
      <c r="D5" s="31"/>
      <c r="E5" s="31"/>
    </row>
    <row r="6" spans="1:5" ht="15" customHeight="1">
      <c r="A6" s="28"/>
      <c r="B6" s="30" t="s">
        <v>47</v>
      </c>
      <c r="C6" s="31"/>
      <c r="D6" s="31" t="s">
        <v>48</v>
      </c>
      <c r="E6" s="31"/>
    </row>
    <row r="7" spans="1:5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</row>
    <row r="8" spans="1:5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</row>
    <row r="9" spans="1:5" ht="15" customHeight="1">
      <c r="A9" s="16" t="s">
        <v>23</v>
      </c>
      <c r="B9" s="22">
        <v>4260</v>
      </c>
      <c r="C9" s="22">
        <v>0</v>
      </c>
      <c r="D9" s="22">
        <v>401</v>
      </c>
      <c r="E9" s="22">
        <v>0</v>
      </c>
    </row>
    <row r="10" spans="1:5" ht="15" customHeight="1">
      <c r="A10" s="16" t="s">
        <v>24</v>
      </c>
      <c r="B10" s="22">
        <v>0</v>
      </c>
      <c r="C10" s="22">
        <v>0</v>
      </c>
      <c r="D10" s="22">
        <v>0</v>
      </c>
      <c r="E10" s="22">
        <v>0</v>
      </c>
    </row>
    <row r="11" spans="1:5" ht="15" customHeight="1">
      <c r="A11" s="16" t="s">
        <v>25</v>
      </c>
      <c r="B11" s="22">
        <v>4215</v>
      </c>
      <c r="C11" s="22">
        <v>0</v>
      </c>
      <c r="D11" s="22">
        <v>122</v>
      </c>
      <c r="E11" s="22">
        <v>0</v>
      </c>
    </row>
    <row r="12" spans="1:5" ht="15" customHeight="1">
      <c r="A12" s="16" t="s">
        <v>26</v>
      </c>
      <c r="B12" s="22">
        <v>4548</v>
      </c>
      <c r="C12" s="22">
        <v>0</v>
      </c>
      <c r="D12" s="22">
        <v>0</v>
      </c>
      <c r="E12" s="22">
        <v>0</v>
      </c>
    </row>
    <row r="13" spans="1:5" ht="15" customHeight="1">
      <c r="A13" s="16" t="s">
        <v>27</v>
      </c>
      <c r="B13" s="22">
        <v>0</v>
      </c>
      <c r="C13" s="22">
        <v>0</v>
      </c>
      <c r="D13" s="22">
        <v>0</v>
      </c>
      <c r="E13" s="22">
        <v>0</v>
      </c>
    </row>
    <row r="14" spans="1:5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</row>
    <row r="15" spans="1:5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</row>
    <row r="16" spans="1:5" ht="15" customHeight="1">
      <c r="A16" s="16" t="s">
        <v>30</v>
      </c>
      <c r="B16" s="25">
        <v>0</v>
      </c>
      <c r="C16" s="26">
        <v>0</v>
      </c>
      <c r="D16" s="26">
        <v>0</v>
      </c>
      <c r="E16" s="25">
        <v>0</v>
      </c>
    </row>
    <row r="17" spans="1:5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</row>
    <row r="18" spans="1:5" ht="15" customHeight="1">
      <c r="A18" s="16" t="s">
        <v>32</v>
      </c>
      <c r="B18" s="22">
        <v>13023</v>
      </c>
      <c r="C18" s="22">
        <v>0</v>
      </c>
      <c r="D18" s="22">
        <v>523</v>
      </c>
      <c r="E18" s="22">
        <v>0</v>
      </c>
    </row>
    <row r="19" spans="1:5" ht="15" customHeight="1">
      <c r="A19" s="16"/>
      <c r="B19" s="22"/>
      <c r="C19" s="22"/>
      <c r="D19" s="22"/>
      <c r="E19" s="22"/>
    </row>
    <row r="20" spans="1:5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</row>
    <row r="21" spans="1:5" ht="15" customHeight="1">
      <c r="A21" s="16" t="s">
        <v>34</v>
      </c>
      <c r="B21" s="22">
        <v>2360</v>
      </c>
      <c r="C21" s="22">
        <v>0</v>
      </c>
      <c r="D21" s="22">
        <v>0</v>
      </c>
      <c r="E21" s="22">
        <v>0</v>
      </c>
    </row>
    <row r="22" spans="1:5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</row>
    <row r="23" spans="1:5" ht="15" customHeight="1">
      <c r="A23" s="16" t="s">
        <v>36</v>
      </c>
      <c r="B23" s="22">
        <v>11415</v>
      </c>
      <c r="C23" s="22">
        <v>0</v>
      </c>
      <c r="D23" s="22">
        <v>19</v>
      </c>
      <c r="E23" s="22">
        <v>0</v>
      </c>
    </row>
    <row r="24" spans="1:5" ht="15" customHeight="1">
      <c r="A24" s="16" t="s">
        <v>37</v>
      </c>
      <c r="B24" s="22">
        <v>2638</v>
      </c>
      <c r="C24" s="22">
        <v>0</v>
      </c>
      <c r="D24" s="22">
        <v>64</v>
      </c>
      <c r="E24" s="22">
        <v>0</v>
      </c>
    </row>
    <row r="25" spans="1:5" ht="15" customHeight="1">
      <c r="A25" s="16" t="s">
        <v>38</v>
      </c>
      <c r="B25" s="22">
        <v>330</v>
      </c>
      <c r="C25" s="22">
        <v>0</v>
      </c>
      <c r="D25" s="22">
        <v>108</v>
      </c>
      <c r="E25" s="22">
        <v>0</v>
      </c>
    </row>
    <row r="26" spans="1:5" ht="15" customHeight="1">
      <c r="A26" s="16" t="s">
        <v>39</v>
      </c>
      <c r="B26" s="22">
        <v>8055</v>
      </c>
      <c r="C26" s="22">
        <v>0</v>
      </c>
      <c r="D26" s="22">
        <v>90</v>
      </c>
      <c r="E26" s="22">
        <v>0</v>
      </c>
    </row>
    <row r="27" spans="1:5" ht="15" customHeight="1">
      <c r="A27" s="16" t="s">
        <v>40</v>
      </c>
      <c r="B27" s="22">
        <v>7662</v>
      </c>
      <c r="C27" s="22">
        <v>0</v>
      </c>
      <c r="D27" s="22">
        <v>0</v>
      </c>
      <c r="E27" s="22">
        <v>0</v>
      </c>
    </row>
    <row r="28" spans="1:5" ht="15" customHeight="1">
      <c r="A28" s="16" t="s">
        <v>41</v>
      </c>
      <c r="B28" s="22">
        <v>32460</v>
      </c>
      <c r="C28" s="22">
        <v>0</v>
      </c>
      <c r="D28" s="22">
        <v>281</v>
      </c>
      <c r="E28" s="22">
        <v>0</v>
      </c>
    </row>
    <row r="29" spans="1:5" ht="15" customHeight="1">
      <c r="A29" s="16"/>
      <c r="B29" s="22"/>
      <c r="C29" s="22"/>
      <c r="D29" s="22"/>
      <c r="E29" s="22"/>
    </row>
    <row r="30" spans="1:5" ht="15" customHeight="1">
      <c r="A30" s="17" t="s">
        <v>42</v>
      </c>
      <c r="B30" s="23">
        <v>45483</v>
      </c>
      <c r="C30" s="24">
        <v>0</v>
      </c>
      <c r="D30" s="24">
        <v>804</v>
      </c>
      <c r="E30" s="24">
        <v>0</v>
      </c>
    </row>
    <row r="31" spans="1:5" ht="13.5">
      <c r="A31" s="13"/>
      <c r="B31" s="13"/>
      <c r="C31" s="13"/>
      <c r="D31" s="13"/>
      <c r="E31" s="13"/>
    </row>
  </sheetData>
  <sheetProtection/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:I3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91</v>
      </c>
    </row>
    <row r="4" spans="1:9" ht="15" customHeight="1">
      <c r="A4" s="13" t="s">
        <v>44</v>
      </c>
      <c r="I4" s="18" t="s">
        <v>92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4375</v>
      </c>
      <c r="C9" s="22">
        <v>0</v>
      </c>
      <c r="D9" s="22">
        <v>416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0</v>
      </c>
      <c r="C10" s="22">
        <v>0</v>
      </c>
      <c r="D10" s="22">
        <v>0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4290</v>
      </c>
      <c r="C11" s="22">
        <v>0</v>
      </c>
      <c r="D11" s="22">
        <v>176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4517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61</v>
      </c>
      <c r="C13" s="22">
        <v>0</v>
      </c>
      <c r="D13" s="22">
        <v>60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0</v>
      </c>
      <c r="C16" s="26">
        <v>0</v>
      </c>
      <c r="D16" s="26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f aca="true" t="shared" si="0" ref="B18:G18">SUM(B9:B17)</f>
        <v>13243</v>
      </c>
      <c r="C18" s="22">
        <f t="shared" si="0"/>
        <v>0</v>
      </c>
      <c r="D18" s="22">
        <f t="shared" si="0"/>
        <v>652</v>
      </c>
      <c r="E18" s="22">
        <f t="shared" si="0"/>
        <v>0</v>
      </c>
      <c r="F18" s="22">
        <f t="shared" si="0"/>
        <v>654852</v>
      </c>
      <c r="G18" s="22">
        <f t="shared" si="0"/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2485</v>
      </c>
      <c r="C21" s="22">
        <v>0</v>
      </c>
      <c r="D21" s="22">
        <v>2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11656</v>
      </c>
      <c r="C23" s="22">
        <v>0</v>
      </c>
      <c r="D23" s="22">
        <v>20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2651</v>
      </c>
      <c r="C24" s="22">
        <v>0</v>
      </c>
      <c r="D24" s="22">
        <v>67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342</v>
      </c>
      <c r="C25" s="22">
        <v>0</v>
      </c>
      <c r="D25" s="22">
        <v>107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8100</v>
      </c>
      <c r="C26" s="22">
        <v>0</v>
      </c>
      <c r="D26" s="22">
        <v>94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7802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f>SUM(B20:B27)</f>
        <v>33036</v>
      </c>
      <c r="C28" s="22">
        <f>SUM(C20:C27)</f>
        <v>0</v>
      </c>
      <c r="D28" s="22">
        <f>SUM(D20:D27)</f>
        <v>290</v>
      </c>
      <c r="E28" s="22">
        <f>SUM(E20:E27)</f>
        <v>0</v>
      </c>
      <c r="F28" s="22">
        <f>SUM(F20:F27)</f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f>B18+B28</f>
        <v>46279</v>
      </c>
      <c r="C30" s="24">
        <f aca="true" t="shared" si="1" ref="C30:I30">C18+C28</f>
        <v>0</v>
      </c>
      <c r="D30" s="24">
        <f t="shared" si="1"/>
        <v>942</v>
      </c>
      <c r="E30" s="24">
        <f t="shared" si="1"/>
        <v>0</v>
      </c>
      <c r="F30" s="24">
        <f t="shared" si="1"/>
        <v>699217</v>
      </c>
      <c r="G30" s="24">
        <f t="shared" si="1"/>
        <v>3331</v>
      </c>
      <c r="H30" s="24">
        <f t="shared" si="1"/>
        <v>0</v>
      </c>
      <c r="I30" s="24">
        <f t="shared" si="1"/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89</v>
      </c>
    </row>
    <row r="4" spans="1:9" ht="15" customHeight="1">
      <c r="A4" s="13" t="s">
        <v>44</v>
      </c>
      <c r="I4" s="18" t="s">
        <v>90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4462</v>
      </c>
      <c r="C9" s="22">
        <v>0</v>
      </c>
      <c r="D9" s="22">
        <v>439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0</v>
      </c>
      <c r="C10" s="22">
        <v>0</v>
      </c>
      <c r="D10" s="22">
        <v>0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4418</v>
      </c>
      <c r="C11" s="22">
        <v>0</v>
      </c>
      <c r="D11" s="22">
        <v>174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4615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1248</v>
      </c>
      <c r="C13" s="22">
        <v>0</v>
      </c>
      <c r="D13" s="22">
        <v>93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0</v>
      </c>
      <c r="C16" s="26">
        <v>0</v>
      </c>
      <c r="D16" s="26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f>SUM(B9:B17)</f>
        <v>14743</v>
      </c>
      <c r="C18" s="22">
        <v>0</v>
      </c>
      <c r="D18" s="22">
        <f>SUM(D9:D17)</f>
        <v>706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2518</v>
      </c>
      <c r="C21" s="22">
        <v>0</v>
      </c>
      <c r="D21" s="22">
        <v>3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11978</v>
      </c>
      <c r="C23" s="22">
        <v>0</v>
      </c>
      <c r="D23" s="22">
        <v>21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2636</v>
      </c>
      <c r="C24" s="22">
        <v>0</v>
      </c>
      <c r="D24" s="22">
        <v>71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345</v>
      </c>
      <c r="C25" s="22">
        <v>0</v>
      </c>
      <c r="D25" s="22">
        <v>107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8103</v>
      </c>
      <c r="C26" s="22">
        <v>0</v>
      </c>
      <c r="D26" s="22">
        <v>94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7988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f>SUM(B20:B27)</f>
        <v>33568</v>
      </c>
      <c r="C28" s="22">
        <v>0</v>
      </c>
      <c r="D28" s="22">
        <f>SUM(D20:D27)</f>
        <v>296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f>SUM(B28,B18)</f>
        <v>48311</v>
      </c>
      <c r="C30" s="24">
        <v>0</v>
      </c>
      <c r="D30" s="24">
        <f>SUM(D28,D18)</f>
        <v>1002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87</v>
      </c>
    </row>
    <row r="4" spans="1:9" ht="15" customHeight="1">
      <c r="A4" s="13" t="s">
        <v>44</v>
      </c>
      <c r="I4" s="18" t="s">
        <v>88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4457</v>
      </c>
      <c r="C9" s="22">
        <v>0</v>
      </c>
      <c r="D9" s="22">
        <v>435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1234</v>
      </c>
      <c r="C10" s="22">
        <v>0</v>
      </c>
      <c r="D10" s="22">
        <v>243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4474</v>
      </c>
      <c r="C11" s="22">
        <v>0</v>
      </c>
      <c r="D11" s="22">
        <v>178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4709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1397</v>
      </c>
      <c r="C13" s="22">
        <v>0</v>
      </c>
      <c r="D13" s="22">
        <v>86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697</v>
      </c>
      <c r="C16" s="26">
        <v>0</v>
      </c>
      <c r="D16" s="26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f>SUM(B9:B17)</f>
        <v>16968</v>
      </c>
      <c r="C18" s="22">
        <v>0</v>
      </c>
      <c r="D18" s="22">
        <f>SUM(D9:D17)</f>
        <v>942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2584</v>
      </c>
      <c r="C21" s="22">
        <v>0</v>
      </c>
      <c r="D21" s="22">
        <v>7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12167</v>
      </c>
      <c r="C23" s="22">
        <v>0</v>
      </c>
      <c r="D23" s="22">
        <v>21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2650</v>
      </c>
      <c r="C24" s="22">
        <v>0</v>
      </c>
      <c r="D24" s="22">
        <v>76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357</v>
      </c>
      <c r="C25" s="22">
        <v>0</v>
      </c>
      <c r="D25" s="22">
        <v>112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8261</v>
      </c>
      <c r="C26" s="22">
        <v>0</v>
      </c>
      <c r="D26" s="22">
        <v>96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8119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f>SUM(B20:B27)</f>
        <v>34138</v>
      </c>
      <c r="C28" s="22">
        <v>0</v>
      </c>
      <c r="D28" s="22">
        <f>SUM(D20:D27)</f>
        <v>312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f>SUM(B28,B18)</f>
        <v>51106</v>
      </c>
      <c r="C30" s="24">
        <v>0</v>
      </c>
      <c r="D30" s="24">
        <f>SUM(D28,D18)</f>
        <v>1254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83</v>
      </c>
    </row>
    <row r="4" spans="1:9" ht="15" customHeight="1">
      <c r="A4" s="13" t="s">
        <v>44</v>
      </c>
      <c r="I4" s="18" t="s">
        <v>84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4547</v>
      </c>
      <c r="C9" s="22">
        <v>0</v>
      </c>
      <c r="D9" s="22">
        <v>447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1268</v>
      </c>
      <c r="C10" s="22">
        <v>0</v>
      </c>
      <c r="D10" s="22">
        <v>246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4645</v>
      </c>
      <c r="C11" s="22">
        <v>0</v>
      </c>
      <c r="D11" s="22">
        <v>185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4815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1435</v>
      </c>
      <c r="C13" s="22">
        <v>0</v>
      </c>
      <c r="D13" s="22">
        <v>86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1034</v>
      </c>
      <c r="C16" s="26">
        <v>0</v>
      </c>
      <c r="D16" s="26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f>SUM(B9:B17)</f>
        <v>17744</v>
      </c>
      <c r="C18" s="22">
        <v>0</v>
      </c>
      <c r="D18" s="22">
        <f>SUM(D9:D17)</f>
        <v>964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2588</v>
      </c>
      <c r="C21" s="22">
        <v>0</v>
      </c>
      <c r="D21" s="22">
        <v>18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12376</v>
      </c>
      <c r="C23" s="22">
        <v>0</v>
      </c>
      <c r="D23" s="22">
        <v>21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2720</v>
      </c>
      <c r="C24" s="22">
        <v>0</v>
      </c>
      <c r="D24" s="22">
        <v>78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359</v>
      </c>
      <c r="C25" s="22">
        <v>0</v>
      </c>
      <c r="D25" s="22">
        <v>118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8335</v>
      </c>
      <c r="C26" s="22">
        <v>0</v>
      </c>
      <c r="D26" s="22">
        <v>97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8254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f>SUM(B20:B27)</f>
        <v>34632</v>
      </c>
      <c r="C28" s="22">
        <v>0</v>
      </c>
      <c r="D28" s="22">
        <f>SUM(D20:D27)</f>
        <v>332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f>SUM(B28,B18)</f>
        <v>52376</v>
      </c>
      <c r="C30" s="24">
        <v>0</v>
      </c>
      <c r="D30" s="24">
        <f>SUM(D28,D18)</f>
        <v>1296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4">
      <selection activeCell="G26" sqref="G26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81</v>
      </c>
    </row>
    <row r="4" spans="1:9" ht="15" customHeight="1">
      <c r="A4" s="13" t="s">
        <v>44</v>
      </c>
      <c r="I4" s="18" t="s">
        <v>82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4631</v>
      </c>
      <c r="C9" s="22">
        <v>0</v>
      </c>
      <c r="D9" s="22">
        <v>445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1287</v>
      </c>
      <c r="C10" s="22">
        <v>0</v>
      </c>
      <c r="D10" s="22">
        <v>249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4645</v>
      </c>
      <c r="C11" s="22">
        <v>0</v>
      </c>
      <c r="D11" s="22">
        <v>189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4898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1463</v>
      </c>
      <c r="C13" s="22">
        <v>0</v>
      </c>
      <c r="D13" s="22">
        <v>87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1591</v>
      </c>
      <c r="C16" s="25">
        <v>0</v>
      </c>
      <c r="D16" s="25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18515</v>
      </c>
      <c r="C18" s="22">
        <v>0</v>
      </c>
      <c r="D18" s="22">
        <v>970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2659</v>
      </c>
      <c r="C21" s="22">
        <v>0</v>
      </c>
      <c r="D21" s="22">
        <v>27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12658</v>
      </c>
      <c r="C23" s="22">
        <v>0</v>
      </c>
      <c r="D23" s="22">
        <v>21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2787</v>
      </c>
      <c r="C24" s="22">
        <v>0</v>
      </c>
      <c r="D24" s="22">
        <v>78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359</v>
      </c>
      <c r="C25" s="22">
        <v>0</v>
      </c>
      <c r="D25" s="22">
        <v>119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8443</v>
      </c>
      <c r="C26" s="22">
        <v>0</v>
      </c>
      <c r="D26" s="22">
        <v>102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8372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35278</v>
      </c>
      <c r="C28" s="22">
        <v>0</v>
      </c>
      <c r="D28" s="22">
        <v>347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53793</v>
      </c>
      <c r="C30" s="24">
        <v>0</v>
      </c>
      <c r="D30" s="24">
        <v>1317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3.5"/>
  <cols>
    <col min="1" max="1" width="15.625" style="13" customWidth="1"/>
    <col min="2" max="9" width="13.125" style="13" customWidth="1"/>
    <col min="10" max="16384" width="9.00390625" style="13" customWidth="1"/>
  </cols>
  <sheetData>
    <row r="1" ht="15" customHeight="1">
      <c r="A1" s="12" t="s">
        <v>67</v>
      </c>
    </row>
    <row r="2" spans="1:5" ht="15" customHeight="1">
      <c r="A2" s="12"/>
      <c r="E2" s="18"/>
    </row>
    <row r="3" ht="15" customHeight="1">
      <c r="A3" s="21" t="s">
        <v>79</v>
      </c>
    </row>
    <row r="4" spans="1:9" ht="15" customHeight="1">
      <c r="A4" s="13" t="s">
        <v>44</v>
      </c>
      <c r="I4" s="18" t="s">
        <v>80</v>
      </c>
    </row>
    <row r="5" spans="1:9" ht="15" customHeight="1">
      <c r="A5" s="27" t="s">
        <v>22</v>
      </c>
      <c r="B5" s="30" t="s">
        <v>46</v>
      </c>
      <c r="C5" s="31"/>
      <c r="D5" s="31"/>
      <c r="E5" s="31"/>
      <c r="F5" s="31"/>
      <c r="G5" s="31"/>
      <c r="H5" s="31"/>
      <c r="I5" s="32"/>
    </row>
    <row r="6" spans="1:9" ht="15" customHeight="1">
      <c r="A6" s="28"/>
      <c r="B6" s="30" t="s">
        <v>47</v>
      </c>
      <c r="C6" s="31"/>
      <c r="D6" s="31" t="s">
        <v>48</v>
      </c>
      <c r="E6" s="31"/>
      <c r="F6" s="31" t="s">
        <v>49</v>
      </c>
      <c r="G6" s="31"/>
      <c r="H6" s="31" t="s">
        <v>50</v>
      </c>
      <c r="I6" s="32"/>
    </row>
    <row r="7" spans="1:9" ht="15" customHeight="1">
      <c r="A7" s="29"/>
      <c r="B7" s="14" t="s">
        <v>51</v>
      </c>
      <c r="C7" s="19" t="s">
        <v>52</v>
      </c>
      <c r="D7" s="19" t="s">
        <v>51</v>
      </c>
      <c r="E7" s="19" t="s">
        <v>52</v>
      </c>
      <c r="F7" s="19" t="s">
        <v>51</v>
      </c>
      <c r="G7" s="19" t="s">
        <v>53</v>
      </c>
      <c r="H7" s="19" t="s">
        <v>54</v>
      </c>
      <c r="I7" s="20" t="s">
        <v>53</v>
      </c>
    </row>
    <row r="8" spans="1:9" ht="15" customHeight="1">
      <c r="A8" s="15"/>
      <c r="B8" s="18" t="s">
        <v>55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8" t="s">
        <v>55</v>
      </c>
    </row>
    <row r="9" spans="1:9" ht="15" customHeight="1">
      <c r="A9" s="16" t="s">
        <v>23</v>
      </c>
      <c r="B9" s="22">
        <v>4728</v>
      </c>
      <c r="C9" s="22">
        <v>0</v>
      </c>
      <c r="D9" s="22">
        <v>451</v>
      </c>
      <c r="E9" s="22">
        <v>0</v>
      </c>
      <c r="F9" s="22">
        <v>261995</v>
      </c>
      <c r="G9" s="22"/>
      <c r="H9" s="22"/>
      <c r="I9" s="22"/>
    </row>
    <row r="10" spans="1:9" ht="15" customHeight="1">
      <c r="A10" s="16" t="s">
        <v>24</v>
      </c>
      <c r="B10" s="22">
        <v>1289</v>
      </c>
      <c r="C10" s="22">
        <v>0</v>
      </c>
      <c r="D10" s="22">
        <v>254</v>
      </c>
      <c r="E10" s="22">
        <v>0</v>
      </c>
      <c r="F10" s="22">
        <v>67212</v>
      </c>
      <c r="G10" s="22"/>
      <c r="H10" s="22"/>
      <c r="I10" s="22"/>
    </row>
    <row r="11" spans="1:9" ht="15" customHeight="1">
      <c r="A11" s="16" t="s">
        <v>25</v>
      </c>
      <c r="B11" s="22">
        <v>4703</v>
      </c>
      <c r="C11" s="22">
        <v>0</v>
      </c>
      <c r="D11" s="22">
        <v>187</v>
      </c>
      <c r="E11" s="22">
        <v>0</v>
      </c>
      <c r="F11" s="22">
        <v>25160</v>
      </c>
      <c r="G11" s="22"/>
      <c r="H11" s="22"/>
      <c r="I11" s="22"/>
    </row>
    <row r="12" spans="1:9" ht="15" customHeight="1">
      <c r="A12" s="16" t="s">
        <v>26</v>
      </c>
      <c r="B12" s="22">
        <v>5140</v>
      </c>
      <c r="C12" s="22">
        <v>0</v>
      </c>
      <c r="D12" s="22">
        <v>0</v>
      </c>
      <c r="E12" s="22">
        <v>0</v>
      </c>
      <c r="F12" s="22">
        <v>4639</v>
      </c>
      <c r="G12" s="22"/>
      <c r="H12" s="22"/>
      <c r="I12" s="22"/>
    </row>
    <row r="13" spans="1:9" ht="15" customHeight="1">
      <c r="A13" s="16" t="s">
        <v>27</v>
      </c>
      <c r="B13" s="22">
        <v>1498</v>
      </c>
      <c r="C13" s="22">
        <v>0</v>
      </c>
      <c r="D13" s="22">
        <v>141</v>
      </c>
      <c r="E13" s="22">
        <v>0</v>
      </c>
      <c r="F13" s="22">
        <v>21937</v>
      </c>
      <c r="G13" s="22"/>
      <c r="H13" s="22"/>
      <c r="I13" s="22"/>
    </row>
    <row r="14" spans="1:9" ht="15" customHeight="1">
      <c r="A14" s="16" t="s">
        <v>28</v>
      </c>
      <c r="B14" s="22">
        <v>0</v>
      </c>
      <c r="C14" s="22">
        <v>0</v>
      </c>
      <c r="D14" s="22">
        <v>0</v>
      </c>
      <c r="E14" s="22">
        <v>0</v>
      </c>
      <c r="F14" s="22">
        <v>68039</v>
      </c>
      <c r="G14" s="22"/>
      <c r="H14" s="22"/>
      <c r="I14" s="22"/>
    </row>
    <row r="15" spans="1:9" ht="15" customHeight="1">
      <c r="A15" s="16" t="s">
        <v>29</v>
      </c>
      <c r="B15" s="22">
        <v>0</v>
      </c>
      <c r="C15" s="22">
        <v>0</v>
      </c>
      <c r="D15" s="22">
        <v>0</v>
      </c>
      <c r="E15" s="22">
        <v>0</v>
      </c>
      <c r="F15" s="22">
        <v>28238</v>
      </c>
      <c r="G15" s="22">
        <v>3331</v>
      </c>
      <c r="H15" s="22"/>
      <c r="I15" s="22"/>
    </row>
    <row r="16" spans="1:9" ht="15" customHeight="1">
      <c r="A16" s="16" t="s">
        <v>30</v>
      </c>
      <c r="B16" s="25">
        <v>1654</v>
      </c>
      <c r="C16" s="25">
        <v>0</v>
      </c>
      <c r="D16" s="25">
        <v>0</v>
      </c>
      <c r="E16" s="25">
        <v>0</v>
      </c>
      <c r="F16" s="25">
        <v>82777</v>
      </c>
      <c r="G16" s="25"/>
      <c r="H16" s="25"/>
      <c r="I16" s="25"/>
    </row>
    <row r="17" spans="1:9" ht="15" customHeight="1">
      <c r="A17" s="16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94855</v>
      </c>
      <c r="G17" s="22"/>
      <c r="H17" s="22"/>
      <c r="I17" s="22"/>
    </row>
    <row r="18" spans="1:9" ht="15" customHeight="1">
      <c r="A18" s="16" t="s">
        <v>32</v>
      </c>
      <c r="B18" s="22">
        <v>19012</v>
      </c>
      <c r="C18" s="22">
        <v>0</v>
      </c>
      <c r="D18" s="22">
        <v>1033</v>
      </c>
      <c r="E18" s="22">
        <v>0</v>
      </c>
      <c r="F18" s="22">
        <v>654852</v>
      </c>
      <c r="G18" s="22">
        <v>3331</v>
      </c>
      <c r="H18" s="22"/>
      <c r="I18" s="22"/>
    </row>
    <row r="19" spans="1:9" ht="15" customHeight="1">
      <c r="A19" s="16"/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16" t="s">
        <v>33</v>
      </c>
      <c r="B20" s="22">
        <v>0</v>
      </c>
      <c r="C20" s="22">
        <v>0</v>
      </c>
      <c r="D20" s="22">
        <v>0</v>
      </c>
      <c r="E20" s="22">
        <v>0</v>
      </c>
      <c r="F20" s="22">
        <v>10260</v>
      </c>
      <c r="G20" s="22"/>
      <c r="H20" s="22"/>
      <c r="I20" s="22"/>
    </row>
    <row r="21" spans="1:9" ht="15" customHeight="1">
      <c r="A21" s="16" t="s">
        <v>34</v>
      </c>
      <c r="B21" s="22">
        <v>2718</v>
      </c>
      <c r="C21" s="22">
        <v>0</v>
      </c>
      <c r="D21" s="22">
        <v>33</v>
      </c>
      <c r="E21" s="22">
        <v>0</v>
      </c>
      <c r="F21" s="22"/>
      <c r="G21" s="22"/>
      <c r="H21" s="22"/>
      <c r="I21" s="22"/>
    </row>
    <row r="22" spans="1:9" ht="15" customHeight="1">
      <c r="A22" s="16" t="s">
        <v>35</v>
      </c>
      <c r="B22" s="22">
        <v>0</v>
      </c>
      <c r="C22" s="22">
        <v>0</v>
      </c>
      <c r="D22" s="22">
        <v>0</v>
      </c>
      <c r="E22" s="22">
        <v>0</v>
      </c>
      <c r="F22" s="22"/>
      <c r="G22" s="22"/>
      <c r="H22" s="22"/>
      <c r="I22" s="22"/>
    </row>
    <row r="23" spans="1:9" ht="15" customHeight="1">
      <c r="A23" s="16" t="s">
        <v>36</v>
      </c>
      <c r="B23" s="22">
        <v>12923</v>
      </c>
      <c r="C23" s="22">
        <v>0</v>
      </c>
      <c r="D23" s="22">
        <v>22</v>
      </c>
      <c r="E23" s="22">
        <v>0</v>
      </c>
      <c r="F23" s="22">
        <v>7990</v>
      </c>
      <c r="G23" s="22"/>
      <c r="H23" s="22"/>
      <c r="I23" s="22"/>
    </row>
    <row r="24" spans="1:9" ht="15" customHeight="1">
      <c r="A24" s="16" t="s">
        <v>37</v>
      </c>
      <c r="B24" s="22">
        <v>2857</v>
      </c>
      <c r="C24" s="22">
        <v>0</v>
      </c>
      <c r="D24" s="22">
        <v>83</v>
      </c>
      <c r="E24" s="22">
        <v>0</v>
      </c>
      <c r="F24" s="22">
        <v>7621</v>
      </c>
      <c r="G24" s="22"/>
      <c r="H24" s="22"/>
      <c r="I24" s="22">
        <v>400</v>
      </c>
    </row>
    <row r="25" spans="1:9" ht="15" customHeight="1">
      <c r="A25" s="16" t="s">
        <v>38</v>
      </c>
      <c r="B25" s="22">
        <v>368</v>
      </c>
      <c r="C25" s="22">
        <v>0</v>
      </c>
      <c r="D25" s="22">
        <v>111</v>
      </c>
      <c r="E25" s="22">
        <v>0</v>
      </c>
      <c r="F25" s="22">
        <v>11033</v>
      </c>
      <c r="G25" s="22"/>
      <c r="H25" s="22"/>
      <c r="I25" s="22"/>
    </row>
    <row r="26" spans="1:9" ht="15" customHeight="1">
      <c r="A26" s="16" t="s">
        <v>39</v>
      </c>
      <c r="B26" s="22">
        <v>8641</v>
      </c>
      <c r="C26" s="22">
        <v>0</v>
      </c>
      <c r="D26" s="22">
        <v>101</v>
      </c>
      <c r="E26" s="22">
        <v>0</v>
      </c>
      <c r="F26" s="22"/>
      <c r="G26" s="22"/>
      <c r="H26" s="22"/>
      <c r="I26" s="22"/>
    </row>
    <row r="27" spans="1:9" ht="15" customHeight="1">
      <c r="A27" s="16" t="s">
        <v>40</v>
      </c>
      <c r="B27" s="22">
        <v>8419</v>
      </c>
      <c r="C27" s="22">
        <v>0</v>
      </c>
      <c r="D27" s="22">
        <v>0</v>
      </c>
      <c r="E27" s="22">
        <v>0</v>
      </c>
      <c r="F27" s="22">
        <v>7461</v>
      </c>
      <c r="G27" s="22"/>
      <c r="H27" s="22"/>
      <c r="I27" s="22"/>
    </row>
    <row r="28" spans="1:9" ht="15" customHeight="1">
      <c r="A28" s="16" t="s">
        <v>41</v>
      </c>
      <c r="B28" s="22">
        <v>35926</v>
      </c>
      <c r="C28" s="22">
        <v>0</v>
      </c>
      <c r="D28" s="22">
        <v>350</v>
      </c>
      <c r="E28" s="22">
        <v>0</v>
      </c>
      <c r="F28" s="22">
        <v>44365</v>
      </c>
      <c r="G28" s="22"/>
      <c r="H28" s="22"/>
      <c r="I28" s="22">
        <v>400</v>
      </c>
    </row>
    <row r="29" spans="1:9" ht="15" customHeight="1">
      <c r="A29" s="16"/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17" t="s">
        <v>42</v>
      </c>
      <c r="B30" s="23">
        <v>54938</v>
      </c>
      <c r="C30" s="24">
        <v>0</v>
      </c>
      <c r="D30" s="24">
        <v>1383</v>
      </c>
      <c r="E30" s="24">
        <v>0</v>
      </c>
      <c r="F30" s="24">
        <v>699217</v>
      </c>
      <c r="G30" s="24">
        <v>3331</v>
      </c>
      <c r="H30" s="24"/>
      <c r="I30" s="24">
        <v>400</v>
      </c>
    </row>
    <row r="31" ht="15" customHeight="1">
      <c r="I31" s="18" t="s">
        <v>74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A5:A7"/>
    <mergeCell ref="B5:I5"/>
    <mergeCell ref="B6:C6"/>
    <mergeCell ref="D6:E6"/>
    <mergeCell ref="F6:G6"/>
    <mergeCell ref="H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2022-04-21T01:23:19Z</dcterms:modified>
  <cp:category/>
  <cp:version/>
  <cp:contentType/>
  <cp:contentStatus/>
</cp:coreProperties>
</file>